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本科教学！！！\招生、推免\推免\2025年9月推免（2026届）\"/>
    </mc:Choice>
  </mc:AlternateContent>
  <bookViews>
    <workbookView xWindow="0" yWindow="0" windowWidth="28800" windowHeight="1158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3" i="1" l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<sst xmlns="http://schemas.openxmlformats.org/spreadsheetml/2006/main" count="1055" uniqueCount="534">
  <si>
    <t>学号</t>
  </si>
  <si>
    <t>行政班</t>
  </si>
  <si>
    <t>累计获得总学分</t>
  </si>
  <si>
    <t>主修专业课程累计获得总学分</t>
  </si>
  <si>
    <t>主修专业课程累计平均绩点（含权重）</t>
  </si>
  <si>
    <t>所有课程累计平均绩点（含权重）</t>
  </si>
  <si>
    <t>综合均绩</t>
  </si>
  <si>
    <t>综合成绩(满分95分)</t>
  </si>
  <si>
    <t>应修未修课程（工程设计实践、生产实习未出分，统一不计入应修未修）</t>
  </si>
  <si>
    <t>应修未修主修课程学分</t>
  </si>
  <si>
    <t>应修未修所有课程学分</t>
  </si>
  <si>
    <t>调整后综合均绩</t>
  </si>
  <si>
    <t>调整后综合均绩排名</t>
  </si>
  <si>
    <t>综合素质加分</t>
  </si>
  <si>
    <t>最终成绩</t>
  </si>
  <si>
    <t>最终综合成绩排名</t>
  </si>
  <si>
    <t>备注</t>
  </si>
  <si>
    <t>3220105156</t>
  </si>
  <si>
    <t>英语水平测试</t>
  </si>
  <si>
    <t>3220101705</t>
  </si>
  <si>
    <t>3220104024</t>
  </si>
  <si>
    <t>3220102476</t>
  </si>
  <si>
    <t>3220103259</t>
  </si>
  <si>
    <t>3220103305</t>
  </si>
  <si>
    <t>3220103945</t>
  </si>
  <si>
    <t>3220102876</t>
  </si>
  <si>
    <t>3220103275</t>
  </si>
  <si>
    <t>3220102361</t>
  </si>
  <si>
    <t>3220102611</t>
  </si>
  <si>
    <t>3210102987</t>
  </si>
  <si>
    <t>3220103062</t>
  </si>
  <si>
    <t>3220102671</t>
  </si>
  <si>
    <t>3220104732</t>
  </si>
  <si>
    <t>3220102988</t>
  </si>
  <si>
    <t>3220103680</t>
  </si>
  <si>
    <t>3220103235</t>
  </si>
  <si>
    <t>3220102612</t>
  </si>
  <si>
    <t>3220103467</t>
  </si>
  <si>
    <t>3220103366</t>
  </si>
  <si>
    <t>3220101715</t>
  </si>
  <si>
    <t>3220102293</t>
  </si>
  <si>
    <t>3220103372</t>
  </si>
  <si>
    <t>一门体育课</t>
  </si>
  <si>
    <t>3220104619</t>
  </si>
  <si>
    <t>3220102880</t>
  </si>
  <si>
    <t>3220102782</t>
  </si>
  <si>
    <t>3220104321</t>
  </si>
  <si>
    <t>3220102607</t>
  </si>
  <si>
    <t>3220100283</t>
  </si>
  <si>
    <t>3220102641</t>
  </si>
  <si>
    <t>3220102668</t>
  </si>
  <si>
    <t>3220104551</t>
  </si>
  <si>
    <t>3220103989</t>
  </si>
  <si>
    <t>3220103222</t>
  </si>
  <si>
    <t>3220103796</t>
  </si>
  <si>
    <t>3220102557</t>
  </si>
  <si>
    <t>3220103174</t>
  </si>
  <si>
    <t>3220102323</t>
  </si>
  <si>
    <t>3220101748</t>
  </si>
  <si>
    <t>3220105150</t>
  </si>
  <si>
    <t>3220103608</t>
  </si>
  <si>
    <t>3220103394</t>
  </si>
  <si>
    <t>3220103942</t>
  </si>
  <si>
    <t>3220103559</t>
  </si>
  <si>
    <t>3220102278</t>
  </si>
  <si>
    <t>3220103040</t>
  </si>
  <si>
    <t>3220105279</t>
  </si>
  <si>
    <t>3220103143</t>
  </si>
  <si>
    <t>3220103819</t>
  </si>
  <si>
    <t>3220103934</t>
  </si>
  <si>
    <t>3220103632</t>
  </si>
  <si>
    <t>3220103413</t>
  </si>
  <si>
    <t>3220103836</t>
  </si>
  <si>
    <t>3220104987</t>
  </si>
  <si>
    <t>3220100167</t>
  </si>
  <si>
    <t>3220102647</t>
  </si>
  <si>
    <t>3220105211</t>
  </si>
  <si>
    <t>3220103696</t>
  </si>
  <si>
    <t>3220103451</t>
  </si>
  <si>
    <t>3220103144</t>
  </si>
  <si>
    <t>3220103605</t>
  </si>
  <si>
    <t>3220102551</t>
  </si>
  <si>
    <t>3220103308</t>
  </si>
  <si>
    <t>3220104539</t>
  </si>
  <si>
    <t>3220102524</t>
  </si>
  <si>
    <t>3220102775</t>
  </si>
  <si>
    <t>3220103906</t>
  </si>
  <si>
    <t>3220103498</t>
  </si>
  <si>
    <t>3220104018</t>
  </si>
  <si>
    <t>3220102853</t>
  </si>
  <si>
    <t>3220102803</t>
  </si>
  <si>
    <t>3220103788</t>
  </si>
  <si>
    <t>3220103442</t>
  </si>
  <si>
    <t>3220105787</t>
  </si>
  <si>
    <t>3220105516</t>
  </si>
  <si>
    <t>3220103826</t>
  </si>
  <si>
    <t>3220102679</t>
  </si>
  <si>
    <t>3220102507</t>
  </si>
  <si>
    <t>3220102536</t>
  </si>
  <si>
    <t>3220101639</t>
  </si>
  <si>
    <t>3220102884</t>
  </si>
  <si>
    <t>3220103691</t>
  </si>
  <si>
    <t>3220102354</t>
  </si>
  <si>
    <t>3220101898</t>
  </si>
  <si>
    <t>3220103741</t>
  </si>
  <si>
    <t>3220101760</t>
  </si>
  <si>
    <t>3220102849</t>
  </si>
  <si>
    <t>3220101742</t>
  </si>
  <si>
    <t>3220104124</t>
  </si>
  <si>
    <t>3220105313</t>
  </si>
  <si>
    <t>3220103901</t>
  </si>
  <si>
    <t>3220102321</t>
  </si>
  <si>
    <t>3220102601</t>
  </si>
  <si>
    <t>3220102673</t>
  </si>
  <si>
    <t>3220103726</t>
  </si>
  <si>
    <t>3220102347</t>
  </si>
  <si>
    <t>3220102352</t>
  </si>
  <si>
    <t>机械工程2201</t>
  </si>
  <si>
    <t>3220103703</t>
  </si>
  <si>
    <t>英语水平测试、一门专业模块课程</t>
  </si>
  <si>
    <t>3220103802</t>
  </si>
  <si>
    <t>3220102831</t>
  </si>
  <si>
    <t>3220103459</t>
  </si>
  <si>
    <t>3220103306</t>
  </si>
  <si>
    <t>3220105509</t>
  </si>
  <si>
    <t>一门计算机类必修课</t>
  </si>
  <si>
    <t>3220103858</t>
  </si>
  <si>
    <t>3220101839</t>
  </si>
  <si>
    <t>3220101564</t>
  </si>
  <si>
    <t>3220101947</t>
  </si>
  <si>
    <t>一门体育课、英语水平测试</t>
  </si>
  <si>
    <t>3220103718</t>
  </si>
  <si>
    <t>3220103447</t>
  </si>
  <si>
    <t>3220104330</t>
  </si>
  <si>
    <t>3220103990</t>
  </si>
  <si>
    <t>3220103536</t>
  </si>
  <si>
    <t>3220104073</t>
  </si>
  <si>
    <t>3220101539</t>
  </si>
  <si>
    <t>3220102308</t>
  </si>
  <si>
    <t>3220103625</t>
  </si>
  <si>
    <t>3220102892</t>
  </si>
  <si>
    <t>3220102530</t>
  </si>
  <si>
    <t>3220103833</t>
  </si>
  <si>
    <t>工程材料</t>
  </si>
  <si>
    <t>3220103724</t>
  </si>
  <si>
    <t>3220104325</t>
  </si>
  <si>
    <t>3220103449</t>
  </si>
  <si>
    <t>3220100293</t>
  </si>
  <si>
    <t>3220102026</t>
  </si>
  <si>
    <t>3220103725</t>
  </si>
  <si>
    <t>3220102423</t>
  </si>
  <si>
    <t>3220101854</t>
  </si>
  <si>
    <t>计算机辅助设计与制造</t>
  </si>
  <si>
    <t>3220104114</t>
  </si>
  <si>
    <t>3220102688</t>
  </si>
  <si>
    <t>3220103576</t>
  </si>
  <si>
    <t>3220102968</t>
  </si>
  <si>
    <t>3220102927</t>
  </si>
  <si>
    <t>3220104544</t>
  </si>
  <si>
    <t>3220103556</t>
  </si>
  <si>
    <t>3220103445</t>
  </si>
  <si>
    <t>3220105585</t>
  </si>
  <si>
    <t>3220102712</t>
  </si>
  <si>
    <t>英语水平测试、工程材料、一门专业模块课程</t>
  </si>
  <si>
    <t>3220102570</t>
  </si>
  <si>
    <t>3220102327</t>
  </si>
  <si>
    <t>英语水平测试、机械系统动力学、</t>
  </si>
  <si>
    <t>3220103130</t>
  </si>
  <si>
    <t>3220103132</t>
  </si>
  <si>
    <t>3220102295</t>
  </si>
  <si>
    <t>3220102264</t>
  </si>
  <si>
    <t>3220104550</t>
  </si>
  <si>
    <t>英语水平测试、工程化学</t>
  </si>
  <si>
    <t>3220105756</t>
  </si>
  <si>
    <t>3220103754</t>
  </si>
  <si>
    <t>3220103278</t>
  </si>
  <si>
    <t>一门计算机必修课</t>
  </si>
  <si>
    <t>3220102959</t>
  </si>
  <si>
    <t>英语水平测试、控制工程基础、一门专业模块课程</t>
  </si>
  <si>
    <t>3220101464</t>
  </si>
  <si>
    <t>3220103187</t>
  </si>
  <si>
    <t>3220103176</t>
  </si>
  <si>
    <t>3220102862</t>
  </si>
  <si>
    <t>两门专业必修课程</t>
  </si>
  <si>
    <t>3220103949</t>
  </si>
  <si>
    <t>3220103326</t>
  </si>
  <si>
    <t>3220103578</t>
  </si>
  <si>
    <t>3220103963</t>
  </si>
  <si>
    <t>机械工程测试技术</t>
  </si>
  <si>
    <t>3220103808</t>
  </si>
  <si>
    <t>英语水平测试、一门计算机必修课</t>
  </si>
  <si>
    <t>3220102421</t>
  </si>
  <si>
    <t>3220102856</t>
  </si>
  <si>
    <t>英语水平测试、四门专业必修课程、两门实践教学必修课程</t>
  </si>
  <si>
    <t>3220103233</t>
  </si>
  <si>
    <t>3220104452</t>
  </si>
  <si>
    <t>英语水平测试、电工电子学</t>
  </si>
  <si>
    <t>3220101718</t>
  </si>
  <si>
    <t>3220102452</t>
  </si>
  <si>
    <t>3220102301</t>
  </si>
  <si>
    <t>3220102907</t>
  </si>
  <si>
    <t>3220103052</t>
  </si>
  <si>
    <t>控制工程基础、两门专业模块课程</t>
  </si>
  <si>
    <t>3220101506</t>
  </si>
  <si>
    <t>3220101808</t>
  </si>
  <si>
    <t>英语水平测试、工程材料</t>
  </si>
  <si>
    <t>3220102814</t>
  </si>
  <si>
    <t>英语水平测试、微积分（甲）Ⅱ、制造系统决策与优化</t>
  </si>
  <si>
    <t>3220101685</t>
  </si>
  <si>
    <t>3220103407</t>
  </si>
  <si>
    <t>英语水平测试、六门专业必修课程、三门专业模块课程、四门实践教学必修课程</t>
  </si>
  <si>
    <t>3220101965</t>
  </si>
  <si>
    <t>3220101872</t>
  </si>
  <si>
    <t>英语水平测试、制造系统决策与优化</t>
  </si>
  <si>
    <t>3220103653</t>
  </si>
  <si>
    <t>三门思政必修课、两门体育课、英语水平测试、机械系统动力学、控制工程基础、液压传动及控制Ⅰ、嵌入式系统、设计与制造Ⅲ、机械工程测试技术、两门专业模块课程、四门实践教学必修课程</t>
  </si>
  <si>
    <t>3220104536</t>
  </si>
  <si>
    <t>两门计算机必修课、材料力学（乙）、机械原理课程设计</t>
  </si>
  <si>
    <t>3220103687</t>
  </si>
  <si>
    <t>一门体育课、英语水平测试、电动电子学实验、四门专业必修课程、一门专业模块课程、两门实践教学课程</t>
  </si>
  <si>
    <t>3220102750</t>
  </si>
  <si>
    <t>英语水平测试、一门计算机必修课、设计与制造Ⅱ、机械工程测试技术</t>
  </si>
  <si>
    <t>3220101741</t>
  </si>
  <si>
    <t>工程化学、电工电子学、设计与制造Ⅰ</t>
  </si>
  <si>
    <t>3220101750</t>
  </si>
  <si>
    <t>英语水平测试、设计与制造Ⅱ</t>
  </si>
  <si>
    <t>3220102349</t>
  </si>
  <si>
    <t>英语水平测试、一门计算机必修课、概率论与数理统计、理论力学（甲）、机械系统动力学、设计与制造Ⅱ、计算机辅助设计与制造、专业前沿认知实习、机械原理课程设计</t>
  </si>
  <si>
    <t>3220102911</t>
  </si>
  <si>
    <t>一门体育课、英语水平测试、三门专业基础课程、三门专业必修课程、两门专业模块课程、一门实践教学必修课</t>
  </si>
  <si>
    <t>3220103281</t>
  </si>
  <si>
    <t>两门思政必修课、两门体育课、英语水平测试、四门专业基础课程、九门专业必修课、三门专业模块课程、四门实践教学必修课</t>
  </si>
  <si>
    <t>3220102898</t>
  </si>
  <si>
    <t>英语水平测试、两门自然科学通识课程、三门专业基础课程、三门专业必修课程、一门专业模块课程、一门实践教学必修课程</t>
  </si>
  <si>
    <t>3220103092</t>
  </si>
  <si>
    <t>一门体育课、英语水平测试、两门自然科学通识类课程、两门专业基础课程、五门专业必修课程</t>
  </si>
  <si>
    <t>3220101753</t>
  </si>
  <si>
    <t>一门思政必修课、两门计算机必修课、英语水平测试、两门自然科学通识类必修课、五门专业基础课程、五门专业必修课程、一门专业模块课程、两门实践教学必修课程</t>
  </si>
  <si>
    <t>3220101956</t>
  </si>
  <si>
    <t>一门体育课、英语水平测试、两门计算机必修课、五门自然科学通识类必修课、四门专业基础课程、六门专业必修课程</t>
  </si>
  <si>
    <t>3220103350</t>
  </si>
  <si>
    <t>英语水平测试、微积分（甲）Ⅱ、两门计算机必修课、电工电子学、九门专业必修课、两门专业模块课程、四门实践教学必修课</t>
  </si>
  <si>
    <t>3220105603</t>
  </si>
  <si>
    <t>三门体育课、英语水平测试、两门计算机必修课、一门自然科学通识类课程、三门专业基础课程、八门专业必修课程、两门专业模块课程五门实践教学必修课</t>
  </si>
  <si>
    <t>3220100278</t>
  </si>
  <si>
    <t>三门自然科学通识类必修课、四门专业基础课、十门专业必修课程、三门专业模块课程、三门实践教学课程</t>
  </si>
  <si>
    <t>146.00</t>
  </si>
  <si>
    <t>122.50</t>
  </si>
  <si>
    <t>4.29</t>
  </si>
  <si>
    <t>4.20</t>
  </si>
  <si>
    <t>156.50</t>
  </si>
  <si>
    <t>124.00</t>
  </si>
  <si>
    <t>4.79</t>
  </si>
  <si>
    <t>4.72</t>
  </si>
  <si>
    <t>158.50</t>
  </si>
  <si>
    <t>4.60</t>
  </si>
  <si>
    <t>4.57</t>
  </si>
  <si>
    <t>124.50</t>
  </si>
  <si>
    <t>4.90</t>
  </si>
  <si>
    <t>4.82</t>
  </si>
  <si>
    <t>151.00</t>
  </si>
  <si>
    <t>119.00</t>
  </si>
  <si>
    <t>4.76</t>
  </si>
  <si>
    <t>184.50</t>
  </si>
  <si>
    <t>4.89</t>
  </si>
  <si>
    <t>162.50</t>
  </si>
  <si>
    <t>119.50</t>
  </si>
  <si>
    <t>4.80</t>
  </si>
  <si>
    <t>4.71</t>
  </si>
  <si>
    <t>163.00</t>
  </si>
  <si>
    <t>125.00</t>
  </si>
  <si>
    <t>4.83</t>
  </si>
  <si>
    <t>161.50</t>
  </si>
  <si>
    <t>163.50</t>
  </si>
  <si>
    <t>4.84</t>
  </si>
  <si>
    <t>4.75</t>
  </si>
  <si>
    <t>159.00</t>
  </si>
  <si>
    <t>4.85</t>
  </si>
  <si>
    <t>4.77</t>
  </si>
  <si>
    <t>4.41</t>
  </si>
  <si>
    <t>4.33</t>
  </si>
  <si>
    <t>153.00</t>
  </si>
  <si>
    <t>120.00</t>
  </si>
  <si>
    <t>4.68</t>
  </si>
  <si>
    <t>160.50</t>
  </si>
  <si>
    <t>126.00</t>
  </si>
  <si>
    <t>4.70</t>
  </si>
  <si>
    <t>164.50</t>
  </si>
  <si>
    <t>155.50</t>
  </si>
  <si>
    <t>4.69</t>
  </si>
  <si>
    <t>4.56</t>
  </si>
  <si>
    <t>178.50</t>
  </si>
  <si>
    <t>123.00</t>
  </si>
  <si>
    <t>118.00</t>
  </si>
  <si>
    <t>4.62</t>
  </si>
  <si>
    <t>157.00</t>
  </si>
  <si>
    <t>4.78</t>
  </si>
  <si>
    <t>153.50</t>
  </si>
  <si>
    <t>4.65</t>
  </si>
  <si>
    <t>157.50</t>
  </si>
  <si>
    <t>121.50</t>
  </si>
  <si>
    <t>127.00</t>
  </si>
  <si>
    <t>155.00</t>
  </si>
  <si>
    <t>122.00</t>
  </si>
  <si>
    <t>166.50</t>
  </si>
  <si>
    <t>4.67</t>
  </si>
  <si>
    <t>4.46</t>
  </si>
  <si>
    <t>149.50</t>
  </si>
  <si>
    <t>120.50</t>
  </si>
  <si>
    <t>160.00</t>
  </si>
  <si>
    <t>4.61</t>
  </si>
  <si>
    <t>4.47</t>
  </si>
  <si>
    <t>182.00</t>
  </si>
  <si>
    <t>165.00</t>
  </si>
  <si>
    <t>4.66</t>
  </si>
  <si>
    <t>4.52</t>
  </si>
  <si>
    <t>4.53</t>
  </si>
  <si>
    <t>4.43</t>
  </si>
  <si>
    <t>162.00</t>
  </si>
  <si>
    <t>4.59</t>
  </si>
  <si>
    <t>4.50</t>
  </si>
  <si>
    <t>4.49</t>
  </si>
  <si>
    <t>154.50</t>
  </si>
  <si>
    <t>150.00</t>
  </si>
  <si>
    <t>4.55</t>
  </si>
  <si>
    <t>152.50</t>
  </si>
  <si>
    <t>4.58</t>
  </si>
  <si>
    <t>4.42</t>
  </si>
  <si>
    <t>4.44</t>
  </si>
  <si>
    <t>4.51</t>
  </si>
  <si>
    <t>4.37</t>
  </si>
  <si>
    <t>151.50</t>
  </si>
  <si>
    <t>156.00</t>
  </si>
  <si>
    <t>152.00</t>
  </si>
  <si>
    <t>118.50</t>
  </si>
  <si>
    <t>4.48</t>
  </si>
  <si>
    <t>169.50</t>
  </si>
  <si>
    <t>4.38</t>
  </si>
  <si>
    <t>4.40</t>
  </si>
  <si>
    <t>4.32</t>
  </si>
  <si>
    <t>4.28</t>
  </si>
  <si>
    <t>169.00</t>
  </si>
  <si>
    <t>4.34</t>
  </si>
  <si>
    <t>173.50</t>
  </si>
  <si>
    <t>117.50</t>
  </si>
  <si>
    <t>178.00</t>
  </si>
  <si>
    <t>4.30</t>
  </si>
  <si>
    <t>4.26</t>
  </si>
  <si>
    <t>4.21</t>
  </si>
  <si>
    <t>4.36</t>
  </si>
  <si>
    <t>4.24</t>
  </si>
  <si>
    <t>168.50</t>
  </si>
  <si>
    <t>4.35</t>
  </si>
  <si>
    <t>121.00</t>
  </si>
  <si>
    <t>123.50</t>
  </si>
  <si>
    <t>4.23</t>
  </si>
  <si>
    <t>4.27</t>
  </si>
  <si>
    <t>3.94</t>
  </si>
  <si>
    <t>111.00</t>
  </si>
  <si>
    <t>4.17</t>
  </si>
  <si>
    <t>164.00</t>
  </si>
  <si>
    <t>4.25</t>
  </si>
  <si>
    <t>4.15</t>
  </si>
  <si>
    <t>158.00</t>
  </si>
  <si>
    <t>115.50</t>
  </si>
  <si>
    <t>4.22</t>
  </si>
  <si>
    <t>4.31</t>
  </si>
  <si>
    <t>116.00</t>
  </si>
  <si>
    <t>4.16</t>
  </si>
  <si>
    <t>172.50</t>
  </si>
  <si>
    <t>4.19</t>
  </si>
  <si>
    <t>4.12</t>
  </si>
  <si>
    <t>146.50</t>
  </si>
  <si>
    <t>4.18</t>
  </si>
  <si>
    <t>4.14</t>
  </si>
  <si>
    <t>4.02</t>
  </si>
  <si>
    <t>4.10</t>
  </si>
  <si>
    <t>115.00</t>
  </si>
  <si>
    <t>4.09</t>
  </si>
  <si>
    <t>4.13</t>
  </si>
  <si>
    <t>113.50</t>
  </si>
  <si>
    <t>4.07</t>
  </si>
  <si>
    <t>4.08</t>
  </si>
  <si>
    <t>117.00</t>
  </si>
  <si>
    <t>3.88</t>
  </si>
  <si>
    <t>3.84</t>
  </si>
  <si>
    <t>3.95</t>
  </si>
  <si>
    <t>4.04</t>
  </si>
  <si>
    <t>150.50</t>
  </si>
  <si>
    <t>4.03</t>
  </si>
  <si>
    <t>4.05</t>
  </si>
  <si>
    <t>4.01</t>
  </si>
  <si>
    <t>3.96</t>
  </si>
  <si>
    <t>149.00</t>
  </si>
  <si>
    <t>3.93</t>
  </si>
  <si>
    <t>3.97</t>
  </si>
  <si>
    <t>3.92</t>
  </si>
  <si>
    <t>3.98</t>
  </si>
  <si>
    <t>3.90</t>
  </si>
  <si>
    <t>3.91</t>
  </si>
  <si>
    <t>3.87</t>
  </si>
  <si>
    <t>3.86</t>
  </si>
  <si>
    <t>3.77</t>
  </si>
  <si>
    <t>161.00</t>
  </si>
  <si>
    <t>3.89</t>
  </si>
  <si>
    <t>3.78</t>
  </si>
  <si>
    <t>3.83</t>
  </si>
  <si>
    <t>3.85</t>
  </si>
  <si>
    <t>3.82</t>
  </si>
  <si>
    <t>147.50</t>
  </si>
  <si>
    <t>3.71</t>
  </si>
  <si>
    <t>183.50</t>
  </si>
  <si>
    <t>112.00</t>
  </si>
  <si>
    <t>3.66</t>
  </si>
  <si>
    <t>3.75</t>
  </si>
  <si>
    <t>3.74</t>
  </si>
  <si>
    <t>3.76</t>
  </si>
  <si>
    <t>3.81</t>
  </si>
  <si>
    <t>159.50</t>
  </si>
  <si>
    <t>3.69</t>
  </si>
  <si>
    <t>174.00</t>
  </si>
  <si>
    <t>116.50</t>
  </si>
  <si>
    <t>3.72</t>
  </si>
  <si>
    <t>3.79</t>
  </si>
  <si>
    <t>148.00</t>
  </si>
  <si>
    <t>3.70</t>
  </si>
  <si>
    <t>148.50</t>
  </si>
  <si>
    <t>166.00</t>
  </si>
  <si>
    <t>144.00</t>
  </si>
  <si>
    <t>112.50</t>
  </si>
  <si>
    <t>3.62</t>
  </si>
  <si>
    <t>3.56</t>
  </si>
  <si>
    <t>3.54</t>
  </si>
  <si>
    <t>3.65</t>
  </si>
  <si>
    <t>109.50</t>
  </si>
  <si>
    <t>3.49</t>
  </si>
  <si>
    <t>3.52</t>
  </si>
  <si>
    <t>3.50</t>
  </si>
  <si>
    <t>3.67</t>
  </si>
  <si>
    <t>154.00</t>
  </si>
  <si>
    <t>3.41</t>
  </si>
  <si>
    <t>3.58</t>
  </si>
  <si>
    <t>114.00</t>
  </si>
  <si>
    <t>3.57</t>
  </si>
  <si>
    <t>3.53</t>
  </si>
  <si>
    <t>3.55</t>
  </si>
  <si>
    <t>172.00</t>
  </si>
  <si>
    <t>3.45</t>
  </si>
  <si>
    <t>3.38</t>
  </si>
  <si>
    <t>136.50</t>
  </si>
  <si>
    <t>105.50</t>
  </si>
  <si>
    <t>4.00</t>
  </si>
  <si>
    <t>3.35</t>
  </si>
  <si>
    <t>3.36</t>
  </si>
  <si>
    <t>110.50</t>
  </si>
  <si>
    <t>3.21</t>
  </si>
  <si>
    <t>3.25</t>
  </si>
  <si>
    <t>3.34</t>
  </si>
  <si>
    <t>3.20</t>
  </si>
  <si>
    <t>3.27</t>
  </si>
  <si>
    <t>3.24</t>
  </si>
  <si>
    <t>3.26</t>
  </si>
  <si>
    <t>3.39</t>
  </si>
  <si>
    <t>3.43</t>
  </si>
  <si>
    <t>3.17</t>
  </si>
  <si>
    <t>3.32</t>
  </si>
  <si>
    <t>108.00</t>
  </si>
  <si>
    <t>3.05</t>
  </si>
  <si>
    <t>3.08</t>
  </si>
  <si>
    <t>132.50</t>
  </si>
  <si>
    <t>93.00</t>
  </si>
  <si>
    <t>101.50</t>
  </si>
  <si>
    <t>2.94</t>
  </si>
  <si>
    <t>3.12</t>
  </si>
  <si>
    <t>2.97</t>
  </si>
  <si>
    <t>3.14</t>
  </si>
  <si>
    <t>138.00</t>
  </si>
  <si>
    <t>86.50</t>
  </si>
  <si>
    <t>3.64</t>
  </si>
  <si>
    <t>144.50</t>
  </si>
  <si>
    <t>3.01</t>
  </si>
  <si>
    <t>3.28</t>
  </si>
  <si>
    <t>131.00</t>
  </si>
  <si>
    <t>102.00</t>
  </si>
  <si>
    <t>3.11</t>
  </si>
  <si>
    <t>145.50</t>
  </si>
  <si>
    <t>109.00</t>
  </si>
  <si>
    <t>2.88</t>
  </si>
  <si>
    <t>2.92</t>
  </si>
  <si>
    <t>103.50</t>
  </si>
  <si>
    <t>2.65</t>
  </si>
  <si>
    <t>2.81</t>
  </si>
  <si>
    <t>92.00</t>
  </si>
  <si>
    <t>2.51</t>
  </si>
  <si>
    <t>2.79</t>
  </si>
  <si>
    <t>129.50</t>
  </si>
  <si>
    <t>95.00</t>
  </si>
  <si>
    <t>2.48</t>
  </si>
  <si>
    <t>2.44</t>
  </si>
  <si>
    <t>2.35</t>
  </si>
  <si>
    <t>2.47</t>
  </si>
  <si>
    <t>82.00</t>
  </si>
  <si>
    <t>67.00</t>
  </si>
  <si>
    <t>2.82</t>
  </si>
  <si>
    <t>83.50</t>
  </si>
  <si>
    <t>2.20</t>
  </si>
  <si>
    <t>82.50</t>
  </si>
  <si>
    <t>2.03</t>
  </si>
  <si>
    <t>2.12</t>
  </si>
  <si>
    <t>107.00</t>
  </si>
  <si>
    <t>68.00</t>
  </si>
  <si>
    <t>1.93</t>
  </si>
  <si>
    <t>2.19</t>
  </si>
  <si>
    <t>96.50</t>
  </si>
  <si>
    <t>61.50</t>
  </si>
  <si>
    <t>1.96</t>
  </si>
  <si>
    <t>2.54</t>
  </si>
  <si>
    <t>93.50</t>
  </si>
  <si>
    <t>73.00</t>
  </si>
  <si>
    <t>1.79</t>
  </si>
  <si>
    <t>1.86</t>
  </si>
  <si>
    <t>89.00</t>
  </si>
  <si>
    <t>62.50</t>
  </si>
  <si>
    <t>1.74</t>
  </si>
  <si>
    <t>1.97</t>
  </si>
  <si>
    <t>83.00</t>
  </si>
  <si>
    <t>51.50</t>
  </si>
  <si>
    <t>1.44</t>
  </si>
  <si>
    <t>1.73</t>
  </si>
  <si>
    <t>2022级机械工程专业综合成绩排名（9月9日）</t>
    <phoneticPr fontId="1" type="noConversion"/>
  </si>
  <si>
    <r>
      <t>1</t>
    </r>
    <r>
      <rPr>
        <sz val="11"/>
        <color theme="1"/>
        <rFont val="等线"/>
        <family val="3"/>
        <charset val="134"/>
        <scheme val="minor"/>
      </rPr>
      <t>+2录取</t>
    </r>
    <phoneticPr fontId="4" type="noConversion"/>
  </si>
  <si>
    <t>竺混单列</t>
    <phoneticPr fontId="4" type="noConversion"/>
  </si>
  <si>
    <t>3220103538</t>
    <phoneticPr fontId="4" type="noConversion"/>
  </si>
  <si>
    <t>2+2录取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</si>
</sst>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_);[Red]\(0.000\)"/>
    <numFmt numFmtId="177" formatCode="0.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2" xfId="0" applyFont="1" applyBorder="1">
      <alignment vertical="center"/>
    </xf>
    <xf numFmtId="0" fontId="0" fillId="0" borderId="1" xfId="0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0" fillId="0" borderId="0" xfId="0" applyBorder="1">
      <alignment vertical="center"/>
    </xf>
    <xf numFmtId="177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1" xfId="0" quotePrefix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512;&#20813;&#32489;&#28857;&#31995;&#32479;&#23548;&#209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学号</v>
          </cell>
          <cell r="B1" t="str">
            <v>姓名</v>
          </cell>
          <cell r="C1" t="str">
            <v>所有课程累计平均绩点（含权重）</v>
          </cell>
          <cell r="D1" t="str">
            <v>主修专业课程累计平均绩点（含权重）</v>
          </cell>
          <cell r="E1" t="str">
            <v>专业名称</v>
          </cell>
          <cell r="F1" t="str">
            <v>行政班</v>
          </cell>
        </row>
        <row r="2">
          <cell r="A2" t="str">
            <v>3220103281</v>
          </cell>
          <cell r="B2" t="str">
            <v>陈振鸿</v>
          </cell>
          <cell r="C2" t="str">
            <v>3.14</v>
          </cell>
          <cell r="D2" t="str">
            <v>2.82</v>
          </cell>
          <cell r="E2" t="str">
            <v>机械工程</v>
          </cell>
          <cell r="F2" t="str">
            <v>机械工程2206</v>
          </cell>
        </row>
        <row r="3">
          <cell r="A3" t="str">
            <v>3220105150</v>
          </cell>
          <cell r="B3" t="str">
            <v>王成龙</v>
          </cell>
          <cell r="C3" t="str">
            <v>4.52</v>
          </cell>
          <cell r="D3" t="str">
            <v>4.56</v>
          </cell>
          <cell r="E3" t="str">
            <v>机械工程</v>
          </cell>
          <cell r="F3" t="str">
            <v>机械工程2206</v>
          </cell>
        </row>
        <row r="4">
          <cell r="A4" t="str">
            <v>3210102987</v>
          </cell>
          <cell r="B4" t="str">
            <v>叶正阳</v>
          </cell>
          <cell r="C4" t="str">
            <v>4.68</v>
          </cell>
          <cell r="D4" t="str">
            <v>4.80</v>
          </cell>
          <cell r="E4" t="str">
            <v>机械工程</v>
          </cell>
          <cell r="F4" t="str">
            <v>机械工程2205</v>
          </cell>
        </row>
        <row r="5">
          <cell r="A5" t="str">
            <v>3220100167</v>
          </cell>
          <cell r="B5" t="str">
            <v>韩泽宇</v>
          </cell>
          <cell r="C5" t="str">
            <v>4.28</v>
          </cell>
          <cell r="D5" t="str">
            <v>4.37</v>
          </cell>
          <cell r="E5" t="str">
            <v>机械工程</v>
          </cell>
          <cell r="F5" t="str">
            <v>机械工程2202</v>
          </cell>
        </row>
        <row r="6">
          <cell r="A6" t="str">
            <v>3220100278</v>
          </cell>
          <cell r="B6" t="str">
            <v>罗昊天</v>
          </cell>
          <cell r="C6" t="str">
            <v>1.73</v>
          </cell>
          <cell r="D6" t="str">
            <v>1.38</v>
          </cell>
          <cell r="E6" t="str">
            <v>机械工程</v>
          </cell>
          <cell r="F6" t="str">
            <v>机械工程2205</v>
          </cell>
        </row>
        <row r="7">
          <cell r="A7" t="str">
            <v>3220100283</v>
          </cell>
          <cell r="B7" t="str">
            <v>张超越</v>
          </cell>
          <cell r="C7" t="str">
            <v>4.43</v>
          </cell>
          <cell r="D7" t="str">
            <v>4.53</v>
          </cell>
          <cell r="E7" t="str">
            <v>机械工程</v>
          </cell>
          <cell r="F7" t="str">
            <v>机械工程2202</v>
          </cell>
        </row>
        <row r="8">
          <cell r="A8" t="str">
            <v>3220100293</v>
          </cell>
          <cell r="B8" t="str">
            <v>陈宇</v>
          </cell>
          <cell r="C8" t="str">
            <v>3.86</v>
          </cell>
          <cell r="D8" t="str">
            <v>3.93</v>
          </cell>
          <cell r="E8" t="str">
            <v>机械工程</v>
          </cell>
          <cell r="F8" t="str">
            <v>机械工程2202</v>
          </cell>
        </row>
        <row r="9">
          <cell r="A9" t="str">
            <v>3220101464</v>
          </cell>
          <cell r="B9" t="str">
            <v>曹奥航</v>
          </cell>
          <cell r="C9" t="str">
            <v>3.66</v>
          </cell>
          <cell r="D9" t="str">
            <v>3.63</v>
          </cell>
          <cell r="E9" t="str">
            <v>机械工程</v>
          </cell>
          <cell r="F9" t="str">
            <v>机械工程2204</v>
          </cell>
        </row>
        <row r="10">
          <cell r="A10" t="str">
            <v>3220101506</v>
          </cell>
          <cell r="B10" t="str">
            <v>储洋</v>
          </cell>
          <cell r="C10" t="str">
            <v>3.32</v>
          </cell>
          <cell r="D10" t="str">
            <v>3.17</v>
          </cell>
          <cell r="E10" t="str">
            <v>机械工程</v>
          </cell>
          <cell r="F10" t="str">
            <v>机械工程2204</v>
          </cell>
        </row>
        <row r="11">
          <cell r="A11" t="str">
            <v>3220101539</v>
          </cell>
          <cell r="B11" t="str">
            <v>张修齐</v>
          </cell>
          <cell r="C11" t="str">
            <v>3.93</v>
          </cell>
          <cell r="D11" t="str">
            <v>4.05</v>
          </cell>
          <cell r="E11" t="str">
            <v>机械工程</v>
          </cell>
          <cell r="F11" t="str">
            <v>机械工程2207</v>
          </cell>
        </row>
        <row r="12">
          <cell r="A12" t="str">
            <v>3220101564</v>
          </cell>
          <cell r="B12" t="str">
            <v>贾雨锡</v>
          </cell>
          <cell r="C12" t="str">
            <v>4.07</v>
          </cell>
          <cell r="D12" t="str">
            <v>4.12</v>
          </cell>
          <cell r="E12" t="str">
            <v>机械工程</v>
          </cell>
          <cell r="F12" t="str">
            <v>机械工程2207</v>
          </cell>
        </row>
        <row r="13">
          <cell r="A13" t="str">
            <v>3220101639</v>
          </cell>
          <cell r="B13" t="str">
            <v>熊浩林</v>
          </cell>
          <cell r="C13" t="str">
            <v>4.20</v>
          </cell>
          <cell r="D13" t="str">
            <v>4.22</v>
          </cell>
          <cell r="E13" t="str">
            <v>机械工程</v>
          </cell>
          <cell r="F13" t="str">
            <v>机械工程2204</v>
          </cell>
        </row>
        <row r="14">
          <cell r="A14" t="str">
            <v>3220101685</v>
          </cell>
          <cell r="B14" t="str">
            <v>胡靖</v>
          </cell>
          <cell r="C14" t="str">
            <v>3.08</v>
          </cell>
          <cell r="D14" t="str">
            <v>3.05</v>
          </cell>
          <cell r="E14" t="str">
            <v>机械工程</v>
          </cell>
          <cell r="F14" t="str">
            <v>机械工程2201</v>
          </cell>
        </row>
        <row r="15">
          <cell r="A15" t="str">
            <v>3220101705</v>
          </cell>
          <cell r="B15" t="str">
            <v>柳毓</v>
          </cell>
          <cell r="C15" t="str">
            <v>4.72</v>
          </cell>
          <cell r="D15" t="str">
            <v>4.79</v>
          </cell>
          <cell r="E15" t="str">
            <v>机械工程（卓越人才培养班）</v>
          </cell>
          <cell r="F15" t="str">
            <v>机械工程2205</v>
          </cell>
        </row>
        <row r="16">
          <cell r="A16" t="str">
            <v>3220101715</v>
          </cell>
          <cell r="B16" t="str">
            <v>吕宏伟</v>
          </cell>
          <cell r="C16" t="str">
            <v>4.65</v>
          </cell>
          <cell r="D16" t="str">
            <v>4.71</v>
          </cell>
          <cell r="E16" t="str">
            <v>机械工程</v>
          </cell>
          <cell r="F16" t="str">
            <v>机械工程2201</v>
          </cell>
        </row>
        <row r="17">
          <cell r="A17" t="str">
            <v>3220101718</v>
          </cell>
          <cell r="B17" t="str">
            <v>卢伟</v>
          </cell>
          <cell r="C17" t="str">
            <v>3.35</v>
          </cell>
          <cell r="D17" t="str">
            <v>3.21</v>
          </cell>
          <cell r="E17" t="str">
            <v>机械工程</v>
          </cell>
          <cell r="F17" t="str">
            <v>机械工程2203</v>
          </cell>
        </row>
        <row r="18">
          <cell r="A18" t="str">
            <v>3220101741</v>
          </cell>
          <cell r="B18" t="str">
            <v>刘越</v>
          </cell>
          <cell r="C18" t="str">
            <v>2.81</v>
          </cell>
          <cell r="D18" t="str">
            <v>2.65</v>
          </cell>
          <cell r="E18" t="str">
            <v>机械工程</v>
          </cell>
          <cell r="F18" t="str">
            <v>机械工程2201</v>
          </cell>
        </row>
        <row r="19">
          <cell r="A19" t="str">
            <v>3220101742</v>
          </cell>
          <cell r="B19" t="str">
            <v>成栩</v>
          </cell>
          <cell r="C19" t="str">
            <v>4.16</v>
          </cell>
          <cell r="D19" t="str">
            <v>4.27</v>
          </cell>
          <cell r="E19" t="str">
            <v>机械工程</v>
          </cell>
          <cell r="F19" t="str">
            <v>机械工程2201</v>
          </cell>
        </row>
        <row r="20">
          <cell r="A20" t="str">
            <v>3220101748</v>
          </cell>
          <cell r="B20" t="str">
            <v>卞磊</v>
          </cell>
          <cell r="C20" t="str">
            <v>4.49</v>
          </cell>
          <cell r="D20" t="str">
            <v>4.57</v>
          </cell>
          <cell r="E20" t="str">
            <v>机械工程</v>
          </cell>
          <cell r="F20" t="str">
            <v>机械工程2204</v>
          </cell>
        </row>
        <row r="21">
          <cell r="A21" t="str">
            <v>3220101750</v>
          </cell>
          <cell r="B21" t="str">
            <v>李仕琪</v>
          </cell>
          <cell r="C21" t="str">
            <v>2.79</v>
          </cell>
          <cell r="D21" t="str">
            <v>2.48</v>
          </cell>
          <cell r="E21" t="str">
            <v>机械工程</v>
          </cell>
          <cell r="F21" t="str">
            <v>机械工程2202</v>
          </cell>
        </row>
        <row r="22">
          <cell r="A22" t="str">
            <v>3220101753</v>
          </cell>
          <cell r="B22" t="str">
            <v>翟逸群</v>
          </cell>
          <cell r="C22" t="str">
            <v>2.19</v>
          </cell>
          <cell r="D22" t="str">
            <v>1.93</v>
          </cell>
          <cell r="E22" t="str">
            <v>机械工程</v>
          </cell>
          <cell r="F22" t="str">
            <v>机械工程2203</v>
          </cell>
        </row>
        <row r="23">
          <cell r="A23" t="str">
            <v>3220101760</v>
          </cell>
          <cell r="B23" t="str">
            <v>王安宇</v>
          </cell>
          <cell r="C23" t="str">
            <v>4.22</v>
          </cell>
          <cell r="D23" t="str">
            <v>4.32</v>
          </cell>
          <cell r="E23" t="str">
            <v>机械工程</v>
          </cell>
          <cell r="F23" t="str">
            <v>机械工程2204</v>
          </cell>
        </row>
        <row r="24">
          <cell r="A24" t="str">
            <v>3220101808</v>
          </cell>
          <cell r="B24" t="str">
            <v>陈世鑫</v>
          </cell>
          <cell r="C24" t="str">
            <v>3.36</v>
          </cell>
          <cell r="D24" t="str">
            <v>3.24</v>
          </cell>
          <cell r="E24" t="str">
            <v>机械工程</v>
          </cell>
          <cell r="F24" t="str">
            <v>机械工程2204</v>
          </cell>
        </row>
        <row r="25">
          <cell r="A25" t="str">
            <v>3220101839</v>
          </cell>
          <cell r="B25" t="str">
            <v>荣浩江</v>
          </cell>
          <cell r="C25" t="str">
            <v>4.08</v>
          </cell>
          <cell r="D25" t="str">
            <v>4.07</v>
          </cell>
          <cell r="E25" t="str">
            <v>机械工程</v>
          </cell>
          <cell r="F25" t="str">
            <v>机械工程2206</v>
          </cell>
        </row>
        <row r="26">
          <cell r="A26" t="str">
            <v>3220101854</v>
          </cell>
          <cell r="B26" t="str">
            <v>马骁</v>
          </cell>
          <cell r="C26" t="str">
            <v>3.78</v>
          </cell>
          <cell r="D26" t="str">
            <v>3.88</v>
          </cell>
          <cell r="E26" t="str">
            <v>机械工程</v>
          </cell>
          <cell r="F26" t="str">
            <v>机械工程2201</v>
          </cell>
        </row>
        <row r="27">
          <cell r="A27" t="str">
            <v>3220101872</v>
          </cell>
          <cell r="B27" t="str">
            <v>崔皓然</v>
          </cell>
          <cell r="C27" t="str">
            <v>3.14</v>
          </cell>
          <cell r="D27" t="str">
            <v>2.97</v>
          </cell>
          <cell r="E27" t="str">
            <v>机械工程</v>
          </cell>
          <cell r="F27" t="str">
            <v>机械工程2201</v>
          </cell>
        </row>
        <row r="28">
          <cell r="A28" t="str">
            <v>3220101898</v>
          </cell>
          <cell r="B28" t="str">
            <v>李宜东</v>
          </cell>
          <cell r="C28" t="str">
            <v>4.25</v>
          </cell>
          <cell r="D28" t="str">
            <v>4.27</v>
          </cell>
          <cell r="E28" t="str">
            <v>机械工程</v>
          </cell>
          <cell r="F28" t="str">
            <v>机械工程2203</v>
          </cell>
        </row>
        <row r="29">
          <cell r="A29" t="str">
            <v>3220101947</v>
          </cell>
          <cell r="B29" t="str">
            <v>陈培强</v>
          </cell>
          <cell r="C29" t="str">
            <v>3.84</v>
          </cell>
          <cell r="D29" t="str">
            <v>3.88</v>
          </cell>
          <cell r="E29" t="str">
            <v>机械工程</v>
          </cell>
          <cell r="F29" t="str">
            <v>机械工程2206</v>
          </cell>
        </row>
        <row r="30">
          <cell r="A30" t="str">
            <v>3220101956</v>
          </cell>
          <cell r="B30" t="str">
            <v>杨舒涵</v>
          </cell>
          <cell r="C30" t="str">
            <v>2.54</v>
          </cell>
          <cell r="D30" t="str">
            <v>1.96</v>
          </cell>
          <cell r="E30" t="str">
            <v>机械工程</v>
          </cell>
          <cell r="F30" t="str">
            <v>机械工程2205</v>
          </cell>
        </row>
        <row r="31">
          <cell r="A31" t="str">
            <v>3220101965</v>
          </cell>
          <cell r="B31" t="str">
            <v>马立梅</v>
          </cell>
          <cell r="C31" t="str">
            <v>3.12</v>
          </cell>
          <cell r="D31" t="str">
            <v>2.94</v>
          </cell>
          <cell r="E31" t="str">
            <v>机械工程</v>
          </cell>
          <cell r="F31" t="str">
            <v>机械工程2203</v>
          </cell>
        </row>
        <row r="32">
          <cell r="A32" t="str">
            <v>3220102026</v>
          </cell>
          <cell r="B32" t="str">
            <v>周明新</v>
          </cell>
          <cell r="C32" t="str">
            <v>3.77</v>
          </cell>
          <cell r="D32" t="str">
            <v>3.96</v>
          </cell>
          <cell r="E32" t="str">
            <v>机械工程</v>
          </cell>
          <cell r="F32" t="str">
            <v>机械工程2207</v>
          </cell>
        </row>
        <row r="33">
          <cell r="A33" t="str">
            <v>3220102264</v>
          </cell>
          <cell r="B33" t="str">
            <v>何伟</v>
          </cell>
          <cell r="C33" t="str">
            <v>3.79</v>
          </cell>
          <cell r="D33" t="str">
            <v>3.72</v>
          </cell>
          <cell r="E33" t="str">
            <v>机械工程</v>
          </cell>
          <cell r="F33" t="str">
            <v>机械工程2204</v>
          </cell>
        </row>
        <row r="34">
          <cell r="A34" t="str">
            <v>3220102278</v>
          </cell>
          <cell r="B34" t="str">
            <v>吴宇豪</v>
          </cell>
          <cell r="C34" t="str">
            <v>4.48</v>
          </cell>
          <cell r="D34" t="str">
            <v>4.53</v>
          </cell>
          <cell r="E34" t="str">
            <v>机械工程</v>
          </cell>
          <cell r="F34" t="str">
            <v>机械工程2203</v>
          </cell>
        </row>
        <row r="35">
          <cell r="A35" t="str">
            <v>3220102293</v>
          </cell>
          <cell r="B35" t="str">
            <v>王亦寒</v>
          </cell>
          <cell r="C35" t="str">
            <v>4.46</v>
          </cell>
          <cell r="D35" t="str">
            <v>4.67</v>
          </cell>
          <cell r="E35" t="str">
            <v>机械工程</v>
          </cell>
          <cell r="F35" t="str">
            <v>机械工程2203</v>
          </cell>
        </row>
        <row r="36">
          <cell r="A36" t="str">
            <v>3220102295</v>
          </cell>
          <cell r="B36" t="str">
            <v>杨安平</v>
          </cell>
          <cell r="C36" t="str">
            <v>3.70</v>
          </cell>
          <cell r="D36" t="str">
            <v>3.72</v>
          </cell>
          <cell r="E36" t="str">
            <v>机械工程</v>
          </cell>
          <cell r="F36" t="str">
            <v>机械工程2201</v>
          </cell>
        </row>
        <row r="37">
          <cell r="A37" t="str">
            <v>3220102301</v>
          </cell>
          <cell r="B37" t="str">
            <v>肖尧</v>
          </cell>
          <cell r="C37" t="str">
            <v>3.27</v>
          </cell>
          <cell r="D37" t="str">
            <v>3.20</v>
          </cell>
          <cell r="E37" t="str">
            <v>机械工程</v>
          </cell>
          <cell r="F37" t="str">
            <v>机械工程2206</v>
          </cell>
        </row>
        <row r="38">
          <cell r="A38" t="str">
            <v>3220102308</v>
          </cell>
          <cell r="B38" t="str">
            <v>杜宇</v>
          </cell>
          <cell r="C38" t="str">
            <v>3.97</v>
          </cell>
          <cell r="D38" t="str">
            <v>4.03</v>
          </cell>
          <cell r="E38" t="str">
            <v>机械工程</v>
          </cell>
          <cell r="F38" t="str">
            <v>机械工程2201</v>
          </cell>
        </row>
        <row r="39">
          <cell r="A39" t="str">
            <v>3220102321</v>
          </cell>
          <cell r="B39" t="str">
            <v>余瑞倩</v>
          </cell>
          <cell r="C39" t="str">
            <v>4.21</v>
          </cell>
          <cell r="D39" t="str">
            <v>4.21</v>
          </cell>
          <cell r="E39" t="str">
            <v>机械工程</v>
          </cell>
          <cell r="F39" t="str">
            <v>机械工程2201</v>
          </cell>
        </row>
        <row r="40">
          <cell r="A40" t="str">
            <v>3220102323</v>
          </cell>
          <cell r="B40" t="str">
            <v>邹子睿</v>
          </cell>
          <cell r="C40" t="str">
            <v>4.37</v>
          </cell>
          <cell r="D40" t="str">
            <v>4.46</v>
          </cell>
          <cell r="E40" t="str">
            <v>机械工程</v>
          </cell>
          <cell r="F40" t="str">
            <v>机械工程2202</v>
          </cell>
        </row>
        <row r="41">
          <cell r="A41" t="str">
            <v>3220102327</v>
          </cell>
          <cell r="B41" t="str">
            <v>卢昊</v>
          </cell>
          <cell r="C41" t="str">
            <v>3.77</v>
          </cell>
          <cell r="D41" t="str">
            <v>3.83</v>
          </cell>
          <cell r="E41" t="str">
            <v>机械工程</v>
          </cell>
          <cell r="F41" t="str">
            <v>机械工程2202</v>
          </cell>
        </row>
        <row r="42">
          <cell r="A42" t="str">
            <v>3220102347</v>
          </cell>
          <cell r="B42" t="str">
            <v>汪兴宇</v>
          </cell>
          <cell r="C42" t="str">
            <v>4.02</v>
          </cell>
          <cell r="D42" t="str">
            <v>4.14</v>
          </cell>
          <cell r="E42" t="str">
            <v>机械工程</v>
          </cell>
          <cell r="F42" t="str">
            <v>机械工程2207</v>
          </cell>
        </row>
        <row r="43">
          <cell r="A43" t="str">
            <v>3220102349</v>
          </cell>
          <cell r="B43" t="str">
            <v>姜浩</v>
          </cell>
          <cell r="C43" t="str">
            <v>2.44</v>
          </cell>
          <cell r="D43" t="str">
            <v>2.52</v>
          </cell>
          <cell r="E43" t="str">
            <v>机械工程</v>
          </cell>
          <cell r="F43" t="str">
            <v>机械工程2201</v>
          </cell>
        </row>
        <row r="44">
          <cell r="A44" t="str">
            <v>3220102352</v>
          </cell>
          <cell r="B44" t="str">
            <v>江林蔚</v>
          </cell>
          <cell r="C44" t="str">
            <v>4.10</v>
          </cell>
          <cell r="D44" t="str">
            <v>4.17</v>
          </cell>
          <cell r="E44" t="str">
            <v>机械工程</v>
          </cell>
          <cell r="F44" t="str">
            <v>机械工程2201</v>
          </cell>
        </row>
        <row r="45">
          <cell r="A45" t="str">
            <v>3220102354</v>
          </cell>
          <cell r="B45" t="str">
            <v>王璐园</v>
          </cell>
          <cell r="C45" t="str">
            <v>4.23</v>
          </cell>
          <cell r="D45" t="str">
            <v>4.30</v>
          </cell>
          <cell r="E45" t="str">
            <v>机械工程</v>
          </cell>
          <cell r="F45" t="str">
            <v>机械工程2201</v>
          </cell>
        </row>
        <row r="46">
          <cell r="A46" t="str">
            <v>3220102361</v>
          </cell>
          <cell r="B46" t="str">
            <v>种俞皓</v>
          </cell>
          <cell r="C46" t="str">
            <v>4.77</v>
          </cell>
          <cell r="D46" t="str">
            <v>4.85</v>
          </cell>
          <cell r="E46" t="str">
            <v>机械工程（卓越人才培养班）</v>
          </cell>
          <cell r="F46" t="str">
            <v>机械工程2204</v>
          </cell>
        </row>
        <row r="47">
          <cell r="A47" t="str">
            <v>3220102421</v>
          </cell>
          <cell r="B47" t="str">
            <v>罗屹</v>
          </cell>
          <cell r="C47" t="str">
            <v>3.38</v>
          </cell>
          <cell r="D47" t="str">
            <v>3.45</v>
          </cell>
          <cell r="E47" t="str">
            <v>机械工程</v>
          </cell>
          <cell r="F47" t="str">
            <v>机械工程2202</v>
          </cell>
        </row>
        <row r="48">
          <cell r="A48" t="str">
            <v>3220102423</v>
          </cell>
          <cell r="B48" t="str">
            <v>吴逸洋</v>
          </cell>
          <cell r="C48" t="str">
            <v>3.92</v>
          </cell>
          <cell r="D48" t="str">
            <v>3.87</v>
          </cell>
          <cell r="E48" t="str">
            <v>机械工程</v>
          </cell>
          <cell r="F48" t="str">
            <v>机械工程2203</v>
          </cell>
        </row>
        <row r="49">
          <cell r="A49" t="str">
            <v>3220102452</v>
          </cell>
          <cell r="B49" t="str">
            <v>卢冠州</v>
          </cell>
          <cell r="C49" t="str">
            <v>3.34</v>
          </cell>
          <cell r="D49" t="str">
            <v>3.25</v>
          </cell>
          <cell r="E49" t="str">
            <v>机械工程</v>
          </cell>
          <cell r="F49" t="str">
            <v>机械工程2202</v>
          </cell>
        </row>
        <row r="50">
          <cell r="A50" t="str">
            <v>3220102476</v>
          </cell>
          <cell r="B50" t="str">
            <v>朱贝尔</v>
          </cell>
          <cell r="C50" t="str">
            <v>4.76</v>
          </cell>
          <cell r="D50" t="str">
            <v>4.82</v>
          </cell>
          <cell r="E50" t="str">
            <v>机械工程</v>
          </cell>
          <cell r="F50" t="str">
            <v>机械工程2204</v>
          </cell>
        </row>
        <row r="51">
          <cell r="A51" t="str">
            <v>3220102507</v>
          </cell>
          <cell r="B51" t="str">
            <v>许竣迪</v>
          </cell>
          <cell r="C51" t="str">
            <v>4.28</v>
          </cell>
          <cell r="D51" t="str">
            <v>4.26</v>
          </cell>
          <cell r="E51" t="str">
            <v>机械工程</v>
          </cell>
          <cell r="F51" t="str">
            <v>机械工程2207</v>
          </cell>
        </row>
        <row r="52">
          <cell r="A52" t="str">
            <v>3220102524</v>
          </cell>
          <cell r="B52" t="str">
            <v>吴卓能</v>
          </cell>
          <cell r="C52" t="str">
            <v>4.37</v>
          </cell>
          <cell r="D52" t="str">
            <v>4.43</v>
          </cell>
          <cell r="E52" t="str">
            <v>机械工程</v>
          </cell>
          <cell r="F52" t="str">
            <v>机械工程2202</v>
          </cell>
        </row>
        <row r="53">
          <cell r="A53" t="str">
            <v>3220102530</v>
          </cell>
          <cell r="B53" t="str">
            <v>曹珂敬</v>
          </cell>
          <cell r="C53" t="str">
            <v>3.95</v>
          </cell>
          <cell r="D53" t="str">
            <v>3.93</v>
          </cell>
          <cell r="E53" t="str">
            <v>机械工程</v>
          </cell>
          <cell r="F53" t="str">
            <v>机械工程2202</v>
          </cell>
        </row>
        <row r="54">
          <cell r="A54" t="str">
            <v>3220102536</v>
          </cell>
          <cell r="B54" t="str">
            <v>褚兴宇</v>
          </cell>
          <cell r="C54" t="str">
            <v>4.27</v>
          </cell>
          <cell r="D54" t="str">
            <v>4.38</v>
          </cell>
          <cell r="E54" t="str">
            <v>机械工程</v>
          </cell>
          <cell r="F54" t="str">
            <v>机械工程2202</v>
          </cell>
        </row>
        <row r="55">
          <cell r="A55" t="str">
            <v>3220102551</v>
          </cell>
          <cell r="B55" t="str">
            <v>李祥</v>
          </cell>
          <cell r="C55" t="str">
            <v>4.35</v>
          </cell>
          <cell r="D55" t="str">
            <v>4.36</v>
          </cell>
          <cell r="E55" t="str">
            <v>机械工程</v>
          </cell>
          <cell r="F55" t="str">
            <v>机械工程2202</v>
          </cell>
        </row>
        <row r="56">
          <cell r="A56" t="str">
            <v>3220102557</v>
          </cell>
          <cell r="B56" t="str">
            <v>方玉莹</v>
          </cell>
          <cell r="C56" t="str">
            <v>4.44</v>
          </cell>
          <cell r="D56" t="str">
            <v>4.50</v>
          </cell>
          <cell r="E56" t="str">
            <v>机械工程</v>
          </cell>
          <cell r="F56" t="str">
            <v>机械工程2207</v>
          </cell>
        </row>
        <row r="57">
          <cell r="A57" t="str">
            <v>3220102570</v>
          </cell>
          <cell r="B57" t="str">
            <v>金瑞琰</v>
          </cell>
          <cell r="C57" t="str">
            <v>3.79</v>
          </cell>
          <cell r="D57" t="str">
            <v>3.72</v>
          </cell>
          <cell r="E57" t="str">
            <v>机械工程</v>
          </cell>
          <cell r="F57" t="str">
            <v>机械工程2201</v>
          </cell>
        </row>
        <row r="58">
          <cell r="A58" t="str">
            <v>3220102601</v>
          </cell>
          <cell r="B58" t="str">
            <v>陈雨如</v>
          </cell>
          <cell r="C58" t="str">
            <v>4.17</v>
          </cell>
          <cell r="D58" t="str">
            <v>4.12</v>
          </cell>
          <cell r="E58" t="str">
            <v>机械工程</v>
          </cell>
          <cell r="F58" t="str">
            <v>机械工程2201</v>
          </cell>
        </row>
        <row r="59">
          <cell r="A59" t="str">
            <v>3220102607</v>
          </cell>
          <cell r="B59" t="str">
            <v>孙宇盟</v>
          </cell>
          <cell r="C59" t="str">
            <v>4.52</v>
          </cell>
          <cell r="D59" t="str">
            <v>4.60</v>
          </cell>
          <cell r="E59" t="str">
            <v>机械工程</v>
          </cell>
          <cell r="F59" t="str">
            <v>机械工程2203</v>
          </cell>
        </row>
        <row r="60">
          <cell r="A60" t="str">
            <v>3220102611</v>
          </cell>
          <cell r="B60" t="str">
            <v>赵悦茹</v>
          </cell>
          <cell r="C60" t="str">
            <v>4.33</v>
          </cell>
          <cell r="D60" t="str">
            <v>4.41</v>
          </cell>
          <cell r="E60" t="str">
            <v>机械工程</v>
          </cell>
          <cell r="F60" t="str">
            <v>机械工程2202</v>
          </cell>
        </row>
        <row r="61">
          <cell r="A61" t="str">
            <v>3220102612</v>
          </cell>
          <cell r="B61" t="str">
            <v>金戴宇</v>
          </cell>
          <cell r="C61" t="str">
            <v>4.65</v>
          </cell>
          <cell r="D61" t="str">
            <v>4.72</v>
          </cell>
          <cell r="E61" t="str">
            <v>机械工程</v>
          </cell>
          <cell r="F61" t="str">
            <v>机械工程2207</v>
          </cell>
        </row>
        <row r="62">
          <cell r="A62" t="str">
            <v>3220102641</v>
          </cell>
          <cell r="B62" t="str">
            <v>汤诺航</v>
          </cell>
          <cell r="C62" t="str">
            <v>4.50</v>
          </cell>
          <cell r="D62" t="str">
            <v>4.59</v>
          </cell>
          <cell r="E62" t="str">
            <v>机械工程</v>
          </cell>
          <cell r="F62" t="str">
            <v>机械工程2206</v>
          </cell>
        </row>
        <row r="63">
          <cell r="A63" t="str">
            <v>3220102647</v>
          </cell>
          <cell r="B63" t="str">
            <v>王誉晓</v>
          </cell>
          <cell r="C63" t="str">
            <v>4.30</v>
          </cell>
          <cell r="D63" t="str">
            <v>4.38</v>
          </cell>
          <cell r="E63" t="str">
            <v>机械工程（卓越人才培养班）</v>
          </cell>
          <cell r="F63" t="str">
            <v>机械工程2202</v>
          </cell>
        </row>
        <row r="64">
          <cell r="A64" t="str">
            <v>3220102668</v>
          </cell>
          <cell r="B64" t="str">
            <v>刘基烨</v>
          </cell>
          <cell r="C64" t="str">
            <v>4.49</v>
          </cell>
          <cell r="D64" t="str">
            <v>4.60</v>
          </cell>
          <cell r="E64" t="str">
            <v>机械工程（卓越人才培养班）</v>
          </cell>
          <cell r="F64" t="str">
            <v>机械工程2201</v>
          </cell>
        </row>
        <row r="65">
          <cell r="A65" t="str">
            <v>3220102671</v>
          </cell>
          <cell r="B65" t="str">
            <v>蒋至远</v>
          </cell>
          <cell r="C65" t="str">
            <v>4.70</v>
          </cell>
          <cell r="D65" t="str">
            <v>4.83</v>
          </cell>
          <cell r="E65" t="str">
            <v>机械工程（卓越人才培养班）</v>
          </cell>
          <cell r="F65" t="str">
            <v>机械工程2201</v>
          </cell>
        </row>
        <row r="66">
          <cell r="A66" t="str">
            <v>3220102673</v>
          </cell>
          <cell r="B66" t="str">
            <v>陆唯</v>
          </cell>
          <cell r="C66" t="str">
            <v>4.12</v>
          </cell>
          <cell r="D66" t="str">
            <v>4.19</v>
          </cell>
          <cell r="E66" t="str">
            <v>机械工程</v>
          </cell>
          <cell r="F66" t="str">
            <v>机械工程2202</v>
          </cell>
        </row>
        <row r="67">
          <cell r="A67" t="str">
            <v>3220102679</v>
          </cell>
          <cell r="B67" t="str">
            <v>王晗旭</v>
          </cell>
          <cell r="C67" t="str">
            <v>4.15</v>
          </cell>
          <cell r="D67" t="str">
            <v>4.25</v>
          </cell>
          <cell r="E67" t="str">
            <v>机械工程</v>
          </cell>
          <cell r="F67" t="str">
            <v>机械工程2203</v>
          </cell>
        </row>
        <row r="68">
          <cell r="A68" t="str">
            <v>3220102688</v>
          </cell>
          <cell r="B68" t="str">
            <v>徐子浩</v>
          </cell>
          <cell r="C68" t="str">
            <v>3.82</v>
          </cell>
          <cell r="D68" t="str">
            <v>3.87</v>
          </cell>
          <cell r="E68" t="str">
            <v>机械工程</v>
          </cell>
          <cell r="F68" t="str">
            <v>机械工程2205</v>
          </cell>
        </row>
        <row r="69">
          <cell r="A69" t="str">
            <v>3220102712</v>
          </cell>
          <cell r="B69" t="str">
            <v>余静怡</v>
          </cell>
          <cell r="C69" t="str">
            <v>3.91</v>
          </cell>
          <cell r="D69" t="str">
            <v>3.90</v>
          </cell>
          <cell r="E69" t="str">
            <v>机械工程</v>
          </cell>
          <cell r="F69" t="str">
            <v>机械工程2203</v>
          </cell>
        </row>
        <row r="70">
          <cell r="A70" t="str">
            <v>3220102750</v>
          </cell>
          <cell r="B70" t="str">
            <v>黄青峰</v>
          </cell>
          <cell r="C70" t="str">
            <v>2.92</v>
          </cell>
          <cell r="D70" t="str">
            <v>2.88</v>
          </cell>
          <cell r="E70" t="str">
            <v>机械工程</v>
          </cell>
          <cell r="F70" t="str">
            <v>机械工程2201</v>
          </cell>
        </row>
        <row r="71">
          <cell r="A71" t="str">
            <v>3220102775</v>
          </cell>
          <cell r="B71" t="str">
            <v>王杭俊</v>
          </cell>
          <cell r="C71" t="str">
            <v>4.33</v>
          </cell>
          <cell r="D71" t="str">
            <v>4.34</v>
          </cell>
          <cell r="E71" t="str">
            <v>机械工程</v>
          </cell>
          <cell r="F71" t="str">
            <v>机械工程2206</v>
          </cell>
        </row>
        <row r="72">
          <cell r="A72" t="str">
            <v>3220102782</v>
          </cell>
          <cell r="B72" t="str">
            <v>叶康杰</v>
          </cell>
          <cell r="C72" t="str">
            <v>4.65</v>
          </cell>
          <cell r="D72" t="str">
            <v>4.69</v>
          </cell>
          <cell r="E72" t="str">
            <v>机械工程（卓越人才培养班）</v>
          </cell>
          <cell r="F72" t="str">
            <v>机械工程2207</v>
          </cell>
        </row>
        <row r="73">
          <cell r="A73" t="str">
            <v>3220102803</v>
          </cell>
          <cell r="B73" t="str">
            <v>金烜</v>
          </cell>
          <cell r="C73" t="str">
            <v>4.21</v>
          </cell>
          <cell r="D73" t="str">
            <v>4.26</v>
          </cell>
          <cell r="E73" t="str">
            <v>机械工程</v>
          </cell>
          <cell r="F73" t="str">
            <v>机械工程2202</v>
          </cell>
        </row>
        <row r="74">
          <cell r="A74" t="str">
            <v>3220102814</v>
          </cell>
          <cell r="B74" t="str">
            <v>胡佩筠</v>
          </cell>
          <cell r="C74" t="str">
            <v>3.43</v>
          </cell>
          <cell r="D74" t="str">
            <v>3.22</v>
          </cell>
          <cell r="E74" t="str">
            <v>机械工程</v>
          </cell>
          <cell r="F74" t="str">
            <v>机械工程2205</v>
          </cell>
        </row>
        <row r="75">
          <cell r="A75" t="str">
            <v>3220102831</v>
          </cell>
          <cell r="B75" t="str">
            <v>楼画意</v>
          </cell>
          <cell r="C75" t="str">
            <v>4.17</v>
          </cell>
          <cell r="D75" t="str">
            <v>4.19</v>
          </cell>
          <cell r="E75" t="str">
            <v>机械工程</v>
          </cell>
          <cell r="F75" t="str">
            <v>机械工程2207</v>
          </cell>
        </row>
        <row r="76">
          <cell r="A76" t="str">
            <v>3220102849</v>
          </cell>
          <cell r="B76" t="str">
            <v>楼彦炜</v>
          </cell>
          <cell r="C76" t="str">
            <v>4.21</v>
          </cell>
          <cell r="D76" t="str">
            <v>4.25</v>
          </cell>
          <cell r="E76" t="str">
            <v>机械工程</v>
          </cell>
          <cell r="F76" t="str">
            <v>机械工程2203</v>
          </cell>
        </row>
        <row r="77">
          <cell r="A77" t="str">
            <v>3220102853</v>
          </cell>
          <cell r="B77" t="str">
            <v>张健峰</v>
          </cell>
          <cell r="C77" t="str">
            <v>4.27</v>
          </cell>
          <cell r="D77" t="str">
            <v>4.34</v>
          </cell>
          <cell r="E77" t="str">
            <v>机械工程</v>
          </cell>
          <cell r="F77" t="str">
            <v>机械工程2201</v>
          </cell>
        </row>
        <row r="78">
          <cell r="A78" t="str">
            <v>3220102856</v>
          </cell>
          <cell r="B78" t="str">
            <v>胡宇浩</v>
          </cell>
          <cell r="C78" t="str">
            <v>4.00</v>
          </cell>
          <cell r="D78" t="str">
            <v>3.66</v>
          </cell>
          <cell r="E78" t="str">
            <v>机械工程</v>
          </cell>
          <cell r="F78" t="str">
            <v>机械工程2205</v>
          </cell>
        </row>
        <row r="79">
          <cell r="A79" t="str">
            <v>3220102862</v>
          </cell>
          <cell r="B79" t="str">
            <v>郭之远</v>
          </cell>
          <cell r="C79" t="str">
            <v>3.76</v>
          </cell>
          <cell r="D79" t="str">
            <v>3.69</v>
          </cell>
          <cell r="E79" t="str">
            <v>机械工程</v>
          </cell>
          <cell r="F79" t="str">
            <v>机械工程2205</v>
          </cell>
        </row>
        <row r="80">
          <cell r="A80" t="str">
            <v>3220102876</v>
          </cell>
          <cell r="B80" t="str">
            <v>江劲晔</v>
          </cell>
          <cell r="C80" t="str">
            <v>4.71</v>
          </cell>
          <cell r="D80" t="str">
            <v>4.82</v>
          </cell>
          <cell r="E80" t="str">
            <v>机械工程（卓越人才培养班）</v>
          </cell>
          <cell r="F80" t="str">
            <v>机械工程2202</v>
          </cell>
        </row>
        <row r="81">
          <cell r="A81" t="str">
            <v>3220102880</v>
          </cell>
          <cell r="B81" t="str">
            <v>胡家欣</v>
          </cell>
          <cell r="C81" t="str">
            <v>4.47</v>
          </cell>
          <cell r="D81" t="str">
            <v>4.61</v>
          </cell>
          <cell r="E81" t="str">
            <v>机械工程</v>
          </cell>
          <cell r="F81" t="str">
            <v>机械工程2203</v>
          </cell>
        </row>
        <row r="82">
          <cell r="A82" t="str">
            <v>3220102884</v>
          </cell>
          <cell r="B82" t="str">
            <v>杨俊祺</v>
          </cell>
          <cell r="C82" t="str">
            <v>4.25</v>
          </cell>
          <cell r="D82" t="str">
            <v>4.31</v>
          </cell>
          <cell r="E82" t="str">
            <v>机械工程</v>
          </cell>
          <cell r="F82" t="str">
            <v>机械工程2204</v>
          </cell>
        </row>
        <row r="83">
          <cell r="A83" t="str">
            <v>3220102892</v>
          </cell>
          <cell r="B83" t="str">
            <v>陈博文</v>
          </cell>
          <cell r="C83" t="str">
            <v>3.98</v>
          </cell>
          <cell r="D83" t="str">
            <v>3.97</v>
          </cell>
          <cell r="E83" t="str">
            <v>机械工程</v>
          </cell>
          <cell r="F83" t="str">
            <v>机械工程2203</v>
          </cell>
        </row>
        <row r="84">
          <cell r="A84" t="str">
            <v>3220102898</v>
          </cell>
          <cell r="B84" t="str">
            <v>曹裕</v>
          </cell>
          <cell r="C84" t="str">
            <v>2.35</v>
          </cell>
          <cell r="D84" t="str">
            <v>2.20</v>
          </cell>
          <cell r="E84" t="str">
            <v>机械工程</v>
          </cell>
          <cell r="F84" t="str">
            <v>机械工程2207</v>
          </cell>
        </row>
        <row r="85">
          <cell r="A85" t="str">
            <v>3220102907</v>
          </cell>
          <cell r="B85" t="str">
            <v>余天润</v>
          </cell>
          <cell r="C85" t="str">
            <v>3.26</v>
          </cell>
          <cell r="D85" t="str">
            <v>3.24</v>
          </cell>
          <cell r="E85" t="str">
            <v>机械工程</v>
          </cell>
          <cell r="F85" t="str">
            <v>机械工程2206</v>
          </cell>
        </row>
        <row r="86">
          <cell r="A86" t="str">
            <v>3220102911</v>
          </cell>
          <cell r="B86" t="str">
            <v>刘逸洋</v>
          </cell>
          <cell r="C86" t="str">
            <v>2.47</v>
          </cell>
          <cell r="D86" t="str">
            <v>2.35</v>
          </cell>
          <cell r="E86" t="str">
            <v>机械工程</v>
          </cell>
          <cell r="F86" t="str">
            <v>机械工程2207</v>
          </cell>
        </row>
        <row r="87">
          <cell r="A87" t="str">
            <v>3220102927</v>
          </cell>
          <cell r="B87" t="str">
            <v>叶昌润</v>
          </cell>
          <cell r="C87" t="str">
            <v>3.90</v>
          </cell>
          <cell r="D87" t="str">
            <v>3.74</v>
          </cell>
          <cell r="E87" t="str">
            <v>机械工程</v>
          </cell>
          <cell r="F87" t="str">
            <v>机械工程2201</v>
          </cell>
        </row>
        <row r="88">
          <cell r="A88" t="str">
            <v>3220102959</v>
          </cell>
          <cell r="B88" t="str">
            <v>张智博</v>
          </cell>
          <cell r="C88" t="str">
            <v>3.87</v>
          </cell>
          <cell r="D88" t="str">
            <v>3.83</v>
          </cell>
          <cell r="E88" t="str">
            <v>机械工程</v>
          </cell>
          <cell r="F88" t="str">
            <v>机械工程2205</v>
          </cell>
        </row>
        <row r="89">
          <cell r="A89" t="str">
            <v>3220102968</v>
          </cell>
          <cell r="B89" t="str">
            <v>叶炜豪</v>
          </cell>
          <cell r="C89" t="str">
            <v>3.75</v>
          </cell>
          <cell r="D89" t="str">
            <v>3.66</v>
          </cell>
          <cell r="E89" t="str">
            <v>机械工程</v>
          </cell>
          <cell r="F89" t="str">
            <v>机械工程2201</v>
          </cell>
        </row>
        <row r="90">
          <cell r="A90" t="str">
            <v>3220102988</v>
          </cell>
          <cell r="B90" t="str">
            <v>方天涧</v>
          </cell>
          <cell r="C90" t="str">
            <v>4.60</v>
          </cell>
          <cell r="D90" t="str">
            <v>4.83</v>
          </cell>
          <cell r="E90" t="str">
            <v>机械工程（卓越人才培养班）</v>
          </cell>
          <cell r="F90" t="str">
            <v>机械工程2205</v>
          </cell>
        </row>
        <row r="91">
          <cell r="A91" t="str">
            <v>3220103040</v>
          </cell>
          <cell r="B91" t="str">
            <v>汪为安良</v>
          </cell>
          <cell r="C91" t="str">
            <v>4.38</v>
          </cell>
          <cell r="D91" t="str">
            <v>4.43</v>
          </cell>
          <cell r="E91" t="str">
            <v>机械工程（卓越人才培养班）</v>
          </cell>
          <cell r="F91" t="str">
            <v>机械工程2205</v>
          </cell>
        </row>
        <row r="92">
          <cell r="A92" t="str">
            <v>3220103052</v>
          </cell>
          <cell r="B92" t="str">
            <v>孟午阳</v>
          </cell>
          <cell r="C92" t="str">
            <v>3.43</v>
          </cell>
          <cell r="D92" t="str">
            <v>3.39</v>
          </cell>
          <cell r="E92" t="str">
            <v>机械工程</v>
          </cell>
          <cell r="F92" t="str">
            <v>机械工程2205</v>
          </cell>
        </row>
        <row r="93">
          <cell r="A93" t="str">
            <v>3220103062</v>
          </cell>
          <cell r="B93" t="str">
            <v>王张铠</v>
          </cell>
          <cell r="C93" t="str">
            <v>4.70</v>
          </cell>
          <cell r="D93" t="str">
            <v>4.79</v>
          </cell>
          <cell r="E93" t="str">
            <v>机械工程（卓越人才培养班）</v>
          </cell>
          <cell r="F93" t="str">
            <v>机械工程2205</v>
          </cell>
        </row>
        <row r="94">
          <cell r="A94" t="str">
            <v>3220103092</v>
          </cell>
          <cell r="B94" t="str">
            <v>殷康</v>
          </cell>
          <cell r="C94" t="str">
            <v>2.12</v>
          </cell>
          <cell r="D94" t="str">
            <v>2.03</v>
          </cell>
          <cell r="E94" t="str">
            <v>机械工程</v>
          </cell>
          <cell r="F94" t="str">
            <v>机械工程2203</v>
          </cell>
        </row>
        <row r="95">
          <cell r="A95" t="str">
            <v>3220103130</v>
          </cell>
          <cell r="B95" t="str">
            <v>李奕皓</v>
          </cell>
          <cell r="C95" t="str">
            <v>3.77</v>
          </cell>
          <cell r="D95" t="str">
            <v>3.72</v>
          </cell>
          <cell r="E95" t="str">
            <v>机械工程</v>
          </cell>
          <cell r="F95" t="str">
            <v>机械工程2206</v>
          </cell>
        </row>
        <row r="96">
          <cell r="A96" t="str">
            <v>3220103132</v>
          </cell>
          <cell r="B96" t="str">
            <v>钱佳悦</v>
          </cell>
          <cell r="C96" t="str">
            <v>3.79</v>
          </cell>
          <cell r="D96" t="str">
            <v>3.69</v>
          </cell>
          <cell r="E96" t="str">
            <v>机械工程</v>
          </cell>
          <cell r="F96" t="str">
            <v>机械工程2202</v>
          </cell>
        </row>
        <row r="97">
          <cell r="A97" t="str">
            <v>3220103143</v>
          </cell>
          <cell r="B97" t="str">
            <v>吴高超</v>
          </cell>
          <cell r="C97" t="str">
            <v>4.41</v>
          </cell>
          <cell r="D97" t="str">
            <v>4.47</v>
          </cell>
          <cell r="E97" t="str">
            <v>机械工程</v>
          </cell>
          <cell r="F97" t="str">
            <v>机械工程2207</v>
          </cell>
        </row>
        <row r="98">
          <cell r="A98" t="str">
            <v>3220103144</v>
          </cell>
          <cell r="B98" t="str">
            <v>朱思宇</v>
          </cell>
          <cell r="C98" t="str">
            <v>4.24</v>
          </cell>
          <cell r="D98" t="str">
            <v>4.28</v>
          </cell>
          <cell r="E98" t="str">
            <v>机械工程</v>
          </cell>
          <cell r="F98" t="str">
            <v>机械工程2202</v>
          </cell>
        </row>
        <row r="99">
          <cell r="A99" t="str">
            <v>3220103174</v>
          </cell>
          <cell r="B99" t="str">
            <v>高聪</v>
          </cell>
          <cell r="C99" t="str">
            <v>4.50</v>
          </cell>
          <cell r="D99" t="str">
            <v>4.51</v>
          </cell>
          <cell r="E99" t="str">
            <v>机械工程（卓越人才培养班）</v>
          </cell>
          <cell r="F99" t="str">
            <v>机械工程2207</v>
          </cell>
        </row>
        <row r="100">
          <cell r="A100" t="str">
            <v>3220103176</v>
          </cell>
          <cell r="B100" t="str">
            <v>赵珂</v>
          </cell>
          <cell r="C100" t="str">
            <v>3.65</v>
          </cell>
          <cell r="D100" t="str">
            <v>3.54</v>
          </cell>
          <cell r="E100" t="str">
            <v>机械工程</v>
          </cell>
          <cell r="F100" t="str">
            <v>机械工程2205</v>
          </cell>
        </row>
        <row r="101">
          <cell r="A101" t="str">
            <v>3220103187</v>
          </cell>
          <cell r="B101" t="str">
            <v>金恺瑞</v>
          </cell>
          <cell r="C101" t="str">
            <v>3.62</v>
          </cell>
          <cell r="D101" t="str">
            <v>3.56</v>
          </cell>
          <cell r="E101" t="str">
            <v>机械工程</v>
          </cell>
          <cell r="F101" t="str">
            <v>机械工程2203</v>
          </cell>
        </row>
        <row r="102">
          <cell r="A102" t="str">
            <v>3220103222</v>
          </cell>
          <cell r="B102" t="str">
            <v>陈越时</v>
          </cell>
          <cell r="C102" t="str">
            <v>4.53</v>
          </cell>
          <cell r="D102" t="str">
            <v>4.61</v>
          </cell>
          <cell r="E102" t="str">
            <v>机械工程</v>
          </cell>
          <cell r="F102" t="str">
            <v>机械工程2203</v>
          </cell>
        </row>
        <row r="103">
          <cell r="A103" t="str">
            <v>3220103233</v>
          </cell>
          <cell r="B103" t="str">
            <v>梁熙媛</v>
          </cell>
          <cell r="C103" t="str">
            <v>3.36</v>
          </cell>
          <cell r="D103" t="str">
            <v>3.35</v>
          </cell>
          <cell r="E103" t="str">
            <v>机械工程</v>
          </cell>
          <cell r="F103" t="str">
            <v>机械工程2207</v>
          </cell>
        </row>
        <row r="104">
          <cell r="A104" t="str">
            <v>3220103235</v>
          </cell>
          <cell r="B104" t="str">
            <v>叶贝尔</v>
          </cell>
          <cell r="C104" t="str">
            <v>4.69</v>
          </cell>
          <cell r="D104" t="str">
            <v>4.78</v>
          </cell>
          <cell r="E104" t="str">
            <v>机械工程（卓越人才培养班）</v>
          </cell>
          <cell r="F104" t="str">
            <v>机械工程2207</v>
          </cell>
        </row>
        <row r="105">
          <cell r="A105" t="str">
            <v>3220103259</v>
          </cell>
          <cell r="B105" t="str">
            <v>刘侃</v>
          </cell>
          <cell r="C105" t="str">
            <v>4.82</v>
          </cell>
          <cell r="D105" t="str">
            <v>4.89</v>
          </cell>
          <cell r="E105" t="str">
            <v>机械工程（卓越人才培养班）</v>
          </cell>
          <cell r="F105" t="str">
            <v>机械工程2207</v>
          </cell>
        </row>
        <row r="106">
          <cell r="A106" t="str">
            <v>3220103275</v>
          </cell>
          <cell r="B106" t="str">
            <v>虞青泽</v>
          </cell>
          <cell r="C106" t="str">
            <v>4.75</v>
          </cell>
          <cell r="D106" t="str">
            <v>4.84</v>
          </cell>
          <cell r="E106" t="str">
            <v>机械工程（卓越人才培养班）</v>
          </cell>
          <cell r="F106" t="str">
            <v>机械工程2203</v>
          </cell>
        </row>
        <row r="107">
          <cell r="A107" t="str">
            <v>3220103278</v>
          </cell>
          <cell r="B107" t="str">
            <v>项子恒</v>
          </cell>
          <cell r="C107" t="str">
            <v>3.83</v>
          </cell>
          <cell r="D107" t="str">
            <v>3.70</v>
          </cell>
          <cell r="E107" t="str">
            <v>机械工程</v>
          </cell>
          <cell r="F107" t="str">
            <v>机械工程2202</v>
          </cell>
        </row>
        <row r="108">
          <cell r="A108" t="str">
            <v>3220103305</v>
          </cell>
          <cell r="B108" t="str">
            <v>叶正可</v>
          </cell>
          <cell r="C108" t="str">
            <v>4.71</v>
          </cell>
          <cell r="D108" t="str">
            <v>4.80</v>
          </cell>
          <cell r="E108" t="str">
            <v>机械工程</v>
          </cell>
          <cell r="F108" t="str">
            <v>机械工程2201</v>
          </cell>
        </row>
        <row r="109">
          <cell r="A109" t="str">
            <v>3220103306</v>
          </cell>
          <cell r="B109" t="str">
            <v>王瀚涵</v>
          </cell>
          <cell r="C109" t="str">
            <v>4.13</v>
          </cell>
          <cell r="D109" t="str">
            <v>4.09</v>
          </cell>
          <cell r="E109" t="str">
            <v>机械工程</v>
          </cell>
          <cell r="F109" t="str">
            <v>机械工程2201</v>
          </cell>
        </row>
        <row r="110">
          <cell r="A110" t="str">
            <v>3220103308</v>
          </cell>
          <cell r="B110" t="str">
            <v>潘俊</v>
          </cell>
          <cell r="C110" t="str">
            <v>4.36</v>
          </cell>
          <cell r="D110" t="str">
            <v>4.41</v>
          </cell>
          <cell r="E110" t="str">
            <v>机械工程</v>
          </cell>
          <cell r="F110" t="str">
            <v>机械工程2203</v>
          </cell>
        </row>
        <row r="111">
          <cell r="A111" t="str">
            <v>3220103326</v>
          </cell>
          <cell r="B111" t="str">
            <v>蔡佳儒</v>
          </cell>
          <cell r="C111" t="str">
            <v>3.67</v>
          </cell>
          <cell r="D111" t="str">
            <v>3.50</v>
          </cell>
          <cell r="E111" t="str">
            <v>机械工程</v>
          </cell>
          <cell r="F111" t="str">
            <v>机械工程2204</v>
          </cell>
        </row>
        <row r="112">
          <cell r="A112" t="str">
            <v>3220103350</v>
          </cell>
          <cell r="B112" t="str">
            <v>周志杰</v>
          </cell>
          <cell r="C112" t="str">
            <v>1.86</v>
          </cell>
          <cell r="D112" t="str">
            <v>1.79</v>
          </cell>
          <cell r="E112" t="str">
            <v>机械工程</v>
          </cell>
          <cell r="F112" t="str">
            <v>机械工程2207</v>
          </cell>
        </row>
        <row r="113">
          <cell r="A113" t="str">
            <v>3220103366</v>
          </cell>
          <cell r="B113" t="str">
            <v>张扬</v>
          </cell>
          <cell r="C113" t="str">
            <v>4.57</v>
          </cell>
          <cell r="D113" t="str">
            <v>4.69</v>
          </cell>
          <cell r="E113" t="str">
            <v>机械工程（卓越人才培养班）</v>
          </cell>
          <cell r="F113" t="str">
            <v>机械工程2203</v>
          </cell>
        </row>
        <row r="114">
          <cell r="A114" t="str">
            <v>3220103372</v>
          </cell>
          <cell r="B114" t="str">
            <v>郑宇龙</v>
          </cell>
          <cell r="C114" t="str">
            <v>4.65</v>
          </cell>
          <cell r="D114" t="str">
            <v>4.75</v>
          </cell>
          <cell r="E114" t="str">
            <v>机械工程</v>
          </cell>
          <cell r="F114" t="str">
            <v>机械工程2202</v>
          </cell>
        </row>
        <row r="115">
          <cell r="A115" t="str">
            <v>3220103394</v>
          </cell>
          <cell r="B115" t="str">
            <v>赵烁荣</v>
          </cell>
          <cell r="C115" t="str">
            <v>4.51</v>
          </cell>
          <cell r="D115" t="str">
            <v>4.55</v>
          </cell>
          <cell r="E115" t="str">
            <v>机械工程</v>
          </cell>
          <cell r="F115" t="str">
            <v>机械工程2203</v>
          </cell>
        </row>
        <row r="116">
          <cell r="A116" t="str">
            <v>3220103407</v>
          </cell>
          <cell r="B116" t="str">
            <v>郑子城</v>
          </cell>
          <cell r="C116" t="str">
            <v>4.07</v>
          </cell>
          <cell r="D116" t="str">
            <v>3.55</v>
          </cell>
          <cell r="E116" t="str">
            <v>机械工程</v>
          </cell>
          <cell r="F116" t="str">
            <v>机械工程2202</v>
          </cell>
        </row>
        <row r="117">
          <cell r="A117" t="str">
            <v>3220103413</v>
          </cell>
          <cell r="B117" t="str">
            <v>欧阳子</v>
          </cell>
          <cell r="C117" t="str">
            <v>4.43</v>
          </cell>
          <cell r="D117" t="str">
            <v>4.53</v>
          </cell>
          <cell r="E117" t="str">
            <v>机械工程</v>
          </cell>
          <cell r="F117" t="str">
            <v>机械工程2201</v>
          </cell>
        </row>
        <row r="118">
          <cell r="A118" t="str">
            <v>3220103442</v>
          </cell>
          <cell r="B118" t="str">
            <v>黄欣怡</v>
          </cell>
          <cell r="C118" t="str">
            <v>4.27</v>
          </cell>
          <cell r="D118" t="str">
            <v>4.37</v>
          </cell>
          <cell r="E118" t="str">
            <v>机械工程</v>
          </cell>
          <cell r="F118" t="str">
            <v>机械工程2201</v>
          </cell>
        </row>
        <row r="119">
          <cell r="A119" t="str">
            <v>3220103445</v>
          </cell>
          <cell r="B119" t="str">
            <v>陈正迪</v>
          </cell>
          <cell r="C119" t="str">
            <v>3.78</v>
          </cell>
          <cell r="D119" t="str">
            <v>3.72</v>
          </cell>
          <cell r="E119" t="str">
            <v>机械工程</v>
          </cell>
          <cell r="F119" t="str">
            <v>机械工程2204</v>
          </cell>
        </row>
        <row r="120">
          <cell r="A120" t="str">
            <v>3220103447</v>
          </cell>
          <cell r="B120" t="str">
            <v>陈梓涵</v>
          </cell>
          <cell r="C120" t="str">
            <v>4.07</v>
          </cell>
          <cell r="D120" t="str">
            <v>4.02</v>
          </cell>
          <cell r="E120" t="str">
            <v>机械工程</v>
          </cell>
          <cell r="F120" t="str">
            <v>机械工程2205</v>
          </cell>
        </row>
        <row r="121">
          <cell r="A121" t="str">
            <v>3220103449</v>
          </cell>
          <cell r="B121" t="str">
            <v>李郑鑫</v>
          </cell>
          <cell r="C121" t="str">
            <v>3.90</v>
          </cell>
          <cell r="D121" t="str">
            <v>3.87</v>
          </cell>
          <cell r="E121" t="str">
            <v>机械工程</v>
          </cell>
          <cell r="F121" t="str">
            <v>机械工程2203</v>
          </cell>
        </row>
        <row r="122">
          <cell r="A122" t="str">
            <v>3220103451</v>
          </cell>
          <cell r="B122" t="str">
            <v>黄哲</v>
          </cell>
          <cell r="C122" t="str">
            <v>4.30</v>
          </cell>
          <cell r="D122" t="str">
            <v>4.36</v>
          </cell>
          <cell r="E122" t="str">
            <v>机械工程</v>
          </cell>
          <cell r="F122" t="str">
            <v>机械工程2201</v>
          </cell>
        </row>
        <row r="123">
          <cell r="A123" t="str">
            <v>3220103459</v>
          </cell>
          <cell r="B123" t="str">
            <v>林特</v>
          </cell>
          <cell r="C123" t="str">
            <v>4.13</v>
          </cell>
          <cell r="D123" t="str">
            <v>4.10</v>
          </cell>
          <cell r="E123" t="str">
            <v>机械工程</v>
          </cell>
          <cell r="F123" t="str">
            <v>机械工程2205</v>
          </cell>
        </row>
        <row r="124">
          <cell r="A124" t="str">
            <v>3220103467</v>
          </cell>
          <cell r="B124" t="str">
            <v>陈慧慧</v>
          </cell>
          <cell r="C124" t="str">
            <v>4.56</v>
          </cell>
          <cell r="D124" t="str">
            <v>4.69</v>
          </cell>
          <cell r="E124" t="str">
            <v>机械工程</v>
          </cell>
          <cell r="F124" t="str">
            <v>机械工程2202</v>
          </cell>
        </row>
        <row r="125">
          <cell r="A125" t="str">
            <v>3220103498</v>
          </cell>
          <cell r="B125" t="str">
            <v>郭林瀚</v>
          </cell>
          <cell r="C125" t="str">
            <v>3.94</v>
          </cell>
          <cell r="D125" t="str">
            <v>3.94</v>
          </cell>
          <cell r="E125" t="str">
            <v>机械工程</v>
          </cell>
          <cell r="F125" t="str">
            <v>机械工程2205</v>
          </cell>
        </row>
        <row r="126">
          <cell r="A126" t="str">
            <v>3220103536</v>
          </cell>
          <cell r="B126" t="str">
            <v>金晨超</v>
          </cell>
          <cell r="C126" t="str">
            <v>3.96</v>
          </cell>
          <cell r="D126" t="str">
            <v>4.01</v>
          </cell>
          <cell r="E126" t="str">
            <v>机械工程</v>
          </cell>
          <cell r="F126" t="str">
            <v>机械工程2201</v>
          </cell>
        </row>
        <row r="127">
          <cell r="A127" t="str">
            <v>3220103538</v>
          </cell>
          <cell r="B127" t="str">
            <v>吴娉娉</v>
          </cell>
          <cell r="C127" t="str">
            <v>4.82</v>
          </cell>
          <cell r="D127" t="str">
            <v>4.90</v>
          </cell>
          <cell r="E127" t="str">
            <v>机械工程</v>
          </cell>
          <cell r="F127" t="str">
            <v>机械工程2204</v>
          </cell>
        </row>
        <row r="128">
          <cell r="A128" t="str">
            <v>3220103556</v>
          </cell>
          <cell r="B128" t="str">
            <v>叶正腾</v>
          </cell>
          <cell r="C128" t="str">
            <v>3.77</v>
          </cell>
          <cell r="D128" t="str">
            <v>3.81</v>
          </cell>
          <cell r="E128" t="str">
            <v>机械工程</v>
          </cell>
          <cell r="F128" t="str">
            <v>机械工程2203</v>
          </cell>
        </row>
        <row r="129">
          <cell r="A129" t="str">
            <v>3220103559</v>
          </cell>
          <cell r="B129" t="str">
            <v>柯程豪</v>
          </cell>
          <cell r="C129" t="str">
            <v>4.41</v>
          </cell>
          <cell r="D129" t="str">
            <v>4.48</v>
          </cell>
          <cell r="E129" t="str">
            <v>机械工程</v>
          </cell>
          <cell r="F129" t="str">
            <v>机械工程2207</v>
          </cell>
        </row>
        <row r="130">
          <cell r="A130" t="str">
            <v>3220103576</v>
          </cell>
          <cell r="B130" t="str">
            <v>方非池</v>
          </cell>
          <cell r="C130" t="str">
            <v>3.78</v>
          </cell>
          <cell r="D130" t="str">
            <v>3.71</v>
          </cell>
          <cell r="E130" t="str">
            <v>机械工程</v>
          </cell>
          <cell r="F130" t="str">
            <v>机械工程2203</v>
          </cell>
        </row>
        <row r="131">
          <cell r="A131" t="str">
            <v>3220103578</v>
          </cell>
          <cell r="B131" t="str">
            <v>黄晨妍</v>
          </cell>
          <cell r="C131" t="str">
            <v>3.58</v>
          </cell>
          <cell r="D131" t="str">
            <v>3.41</v>
          </cell>
          <cell r="E131" t="str">
            <v>机械工程</v>
          </cell>
          <cell r="F131" t="str">
            <v>机械工程2204</v>
          </cell>
        </row>
        <row r="132">
          <cell r="A132" t="str">
            <v>3220103605</v>
          </cell>
          <cell r="B132" t="str">
            <v>林豪翔</v>
          </cell>
          <cell r="C132" t="str">
            <v>4.36</v>
          </cell>
          <cell r="D132" t="str">
            <v>4.41</v>
          </cell>
          <cell r="E132" t="str">
            <v>机械工程</v>
          </cell>
          <cell r="F132" t="str">
            <v>机械工程2201</v>
          </cell>
        </row>
        <row r="133">
          <cell r="A133" t="str">
            <v>3220103608</v>
          </cell>
          <cell r="B133" t="str">
            <v>陈亦格</v>
          </cell>
          <cell r="C133" t="str">
            <v>4.53</v>
          </cell>
          <cell r="D133" t="str">
            <v>4.55</v>
          </cell>
          <cell r="E133" t="str">
            <v>机械工程</v>
          </cell>
          <cell r="F133" t="str">
            <v>机械工程2204</v>
          </cell>
        </row>
        <row r="134">
          <cell r="A134" t="str">
            <v>3220103625</v>
          </cell>
          <cell r="B134" t="str">
            <v>金凌霄</v>
          </cell>
          <cell r="C134" t="str">
            <v>3.92</v>
          </cell>
          <cell r="D134" t="str">
            <v>3.95</v>
          </cell>
          <cell r="E134" t="str">
            <v>机械工程</v>
          </cell>
          <cell r="F134" t="str">
            <v>机械工程2202</v>
          </cell>
        </row>
        <row r="135">
          <cell r="A135" t="str">
            <v>3220103632</v>
          </cell>
          <cell r="B135" t="str">
            <v>林方好</v>
          </cell>
          <cell r="C135" t="str">
            <v>4.32</v>
          </cell>
          <cell r="D135" t="str">
            <v>4.34</v>
          </cell>
          <cell r="E135" t="str">
            <v>机械工程</v>
          </cell>
          <cell r="F135" t="str">
            <v>机械工程2203</v>
          </cell>
        </row>
        <row r="136">
          <cell r="A136" t="str">
            <v>3220103653</v>
          </cell>
          <cell r="B136" t="str">
            <v>叶轩欧</v>
          </cell>
          <cell r="C136" t="str">
            <v>4.14</v>
          </cell>
          <cell r="D136" t="str">
            <v>3.64</v>
          </cell>
          <cell r="E136" t="str">
            <v>机械工程</v>
          </cell>
          <cell r="F136" t="str">
            <v>机械工程2202</v>
          </cell>
        </row>
        <row r="137">
          <cell r="A137" t="str">
            <v>3220103680</v>
          </cell>
          <cell r="B137" t="str">
            <v>陈志搴</v>
          </cell>
          <cell r="C137" t="str">
            <v>4.62</v>
          </cell>
          <cell r="D137" t="str">
            <v>4.71</v>
          </cell>
          <cell r="E137" t="str">
            <v>机械工程</v>
          </cell>
          <cell r="F137" t="str">
            <v>机械工程2205</v>
          </cell>
        </row>
        <row r="138">
          <cell r="A138" t="str">
            <v>3220103687</v>
          </cell>
          <cell r="B138" t="str">
            <v>江涵</v>
          </cell>
          <cell r="C138" t="str">
            <v>3.24</v>
          </cell>
          <cell r="D138" t="str">
            <v>3.11</v>
          </cell>
          <cell r="E138" t="str">
            <v>机械工程</v>
          </cell>
          <cell r="F138" t="str">
            <v>机械工程2202</v>
          </cell>
        </row>
        <row r="139">
          <cell r="A139" t="str">
            <v>3220103691</v>
          </cell>
          <cell r="B139" t="str">
            <v>邬宇昊</v>
          </cell>
          <cell r="C139" t="str">
            <v>4.24</v>
          </cell>
          <cell r="D139" t="str">
            <v>4.22</v>
          </cell>
          <cell r="E139" t="str">
            <v>机械工程</v>
          </cell>
          <cell r="F139" t="str">
            <v>机械工程2203</v>
          </cell>
        </row>
        <row r="140">
          <cell r="A140" t="str">
            <v>3220103696</v>
          </cell>
          <cell r="B140" t="str">
            <v>潘埑睿</v>
          </cell>
          <cell r="C140" t="str">
            <v>4.21</v>
          </cell>
          <cell r="D140" t="str">
            <v>4.26</v>
          </cell>
          <cell r="E140" t="str">
            <v>机械工程</v>
          </cell>
          <cell r="F140" t="str">
            <v>机械工程2204</v>
          </cell>
        </row>
        <row r="141">
          <cell r="A141" t="str">
            <v>3220103703</v>
          </cell>
          <cell r="B141" t="str">
            <v>冯羿天</v>
          </cell>
          <cell r="C141" t="str">
            <v>4.18</v>
          </cell>
          <cell r="D141" t="str">
            <v>4.25</v>
          </cell>
          <cell r="E141" t="str">
            <v>机械工程</v>
          </cell>
          <cell r="F141" t="str">
            <v>机械工程2205</v>
          </cell>
        </row>
        <row r="142">
          <cell r="A142" t="str">
            <v>3220103718</v>
          </cell>
          <cell r="B142" t="str">
            <v>高心语</v>
          </cell>
          <cell r="C142" t="str">
            <v>4.04</v>
          </cell>
          <cell r="D142" t="str">
            <v>3.95</v>
          </cell>
          <cell r="E142" t="str">
            <v>机械工程</v>
          </cell>
          <cell r="F142" t="str">
            <v>机械工程2206</v>
          </cell>
        </row>
        <row r="143">
          <cell r="A143" t="str">
            <v>3220103724</v>
          </cell>
          <cell r="B143" t="str">
            <v>徐子鹏</v>
          </cell>
          <cell r="C143" t="str">
            <v>3.90</v>
          </cell>
          <cell r="D143" t="str">
            <v>3.97</v>
          </cell>
          <cell r="E143" t="str">
            <v>机械工程</v>
          </cell>
          <cell r="F143" t="str">
            <v>机械工程2201</v>
          </cell>
        </row>
        <row r="144">
          <cell r="A144" t="str">
            <v>3220103725</v>
          </cell>
          <cell r="B144" t="str">
            <v>黄雨萱</v>
          </cell>
          <cell r="C144" t="str">
            <v>3.91</v>
          </cell>
          <cell r="D144" t="str">
            <v>3.87</v>
          </cell>
          <cell r="E144" t="str">
            <v>机械工程</v>
          </cell>
          <cell r="F144" t="str">
            <v>机械工程2206</v>
          </cell>
        </row>
        <row r="145">
          <cell r="A145" t="str">
            <v>3220103726</v>
          </cell>
          <cell r="B145" t="str">
            <v>唐钧恺</v>
          </cell>
          <cell r="C145" t="str">
            <v>4.12</v>
          </cell>
          <cell r="D145" t="str">
            <v>4.18</v>
          </cell>
          <cell r="E145" t="str">
            <v>机械工程</v>
          </cell>
          <cell r="F145" t="str">
            <v>机械工程2206</v>
          </cell>
        </row>
        <row r="146">
          <cell r="A146" t="str">
            <v>3220103741</v>
          </cell>
          <cell r="B146" t="str">
            <v>余书阳</v>
          </cell>
          <cell r="C146" t="str">
            <v>4.21</v>
          </cell>
          <cell r="D146" t="str">
            <v>4.28</v>
          </cell>
          <cell r="E146" t="str">
            <v>机械工程</v>
          </cell>
          <cell r="F146" t="str">
            <v>机械工程2204</v>
          </cell>
        </row>
        <row r="147">
          <cell r="A147" t="str">
            <v>3220103754</v>
          </cell>
          <cell r="B147" t="str">
            <v>卢则涵</v>
          </cell>
          <cell r="C147" t="str">
            <v>3.74</v>
          </cell>
          <cell r="D147" t="str">
            <v>3.69</v>
          </cell>
          <cell r="E147" t="str">
            <v>机械工程</v>
          </cell>
          <cell r="F147" t="str">
            <v>机械工程2205</v>
          </cell>
        </row>
        <row r="148">
          <cell r="A148" t="str">
            <v>3220103788</v>
          </cell>
          <cell r="B148" t="str">
            <v>王禹中</v>
          </cell>
          <cell r="C148" t="str">
            <v>4.27</v>
          </cell>
          <cell r="D148" t="str">
            <v>4.38</v>
          </cell>
          <cell r="E148" t="str">
            <v>机械工程</v>
          </cell>
          <cell r="F148" t="str">
            <v>机械工程2204</v>
          </cell>
        </row>
        <row r="149">
          <cell r="A149" t="str">
            <v>3220103796</v>
          </cell>
          <cell r="B149" t="str">
            <v>赖盛</v>
          </cell>
          <cell r="C149" t="str">
            <v>4.42</v>
          </cell>
          <cell r="D149" t="str">
            <v>4.58</v>
          </cell>
          <cell r="E149" t="str">
            <v>机械工程（卓越人才培养班）</v>
          </cell>
          <cell r="F149" t="str">
            <v>机械工程2205</v>
          </cell>
        </row>
        <row r="150">
          <cell r="A150" t="str">
            <v>3220103802</v>
          </cell>
          <cell r="B150" t="str">
            <v>施一礼</v>
          </cell>
          <cell r="C150" t="str">
            <v>4.09</v>
          </cell>
          <cell r="D150" t="str">
            <v>4.16</v>
          </cell>
          <cell r="E150" t="str">
            <v>机械工程</v>
          </cell>
          <cell r="F150" t="str">
            <v>机械工程2206</v>
          </cell>
        </row>
        <row r="151">
          <cell r="A151" t="str">
            <v>3220103808</v>
          </cell>
          <cell r="B151" t="str">
            <v>董子航</v>
          </cell>
          <cell r="C151" t="str">
            <v>3.55</v>
          </cell>
          <cell r="D151" t="str">
            <v>3.56</v>
          </cell>
          <cell r="E151" t="str">
            <v>机械工程</v>
          </cell>
          <cell r="F151" t="str">
            <v>机械工程2207</v>
          </cell>
        </row>
        <row r="152">
          <cell r="A152" t="str">
            <v>3220103819</v>
          </cell>
          <cell r="B152" t="str">
            <v>杨项凯</v>
          </cell>
          <cell r="C152" t="str">
            <v>4.40</v>
          </cell>
          <cell r="D152" t="str">
            <v>4.51</v>
          </cell>
          <cell r="E152" t="str">
            <v>机械工程</v>
          </cell>
          <cell r="F152" t="str">
            <v>机械工程2204</v>
          </cell>
        </row>
        <row r="153">
          <cell r="A153" t="str">
            <v>3220103826</v>
          </cell>
          <cell r="B153" t="str">
            <v>虞智翔</v>
          </cell>
          <cell r="C153" t="str">
            <v>4.28</v>
          </cell>
          <cell r="D153" t="str">
            <v>4.34</v>
          </cell>
          <cell r="E153" t="str">
            <v>机械工程</v>
          </cell>
          <cell r="F153" t="str">
            <v>机械工程2204</v>
          </cell>
        </row>
        <row r="154">
          <cell r="A154" t="str">
            <v>3220103833</v>
          </cell>
          <cell r="B154" t="str">
            <v>徐宏毅</v>
          </cell>
          <cell r="C154" t="str">
            <v>4.01</v>
          </cell>
          <cell r="D154" t="str">
            <v>3.97</v>
          </cell>
          <cell r="E154" t="str">
            <v>机械工程</v>
          </cell>
          <cell r="F154" t="str">
            <v>机械工程2204</v>
          </cell>
        </row>
        <row r="155">
          <cell r="A155" t="str">
            <v>3220103836</v>
          </cell>
          <cell r="B155" t="str">
            <v>沈亦东</v>
          </cell>
          <cell r="C155" t="str">
            <v>4.42</v>
          </cell>
          <cell r="D155" t="str">
            <v>4.47</v>
          </cell>
          <cell r="E155" t="str">
            <v>机械工程</v>
          </cell>
          <cell r="F155" t="str">
            <v>机械工程2204</v>
          </cell>
        </row>
        <row r="156">
          <cell r="A156" t="str">
            <v>3220103858</v>
          </cell>
          <cell r="B156" t="str">
            <v>朱峻逸</v>
          </cell>
          <cell r="C156" t="str">
            <v>4.09</v>
          </cell>
          <cell r="D156" t="str">
            <v>4.10</v>
          </cell>
          <cell r="E156" t="str">
            <v>机械工程</v>
          </cell>
          <cell r="F156" t="str">
            <v>机械工程2204</v>
          </cell>
        </row>
        <row r="157">
          <cell r="A157" t="str">
            <v>3220103901</v>
          </cell>
          <cell r="B157" t="str">
            <v>邓非</v>
          </cell>
          <cell r="C157" t="str">
            <v>4.19</v>
          </cell>
          <cell r="D157" t="str">
            <v>4.22</v>
          </cell>
          <cell r="E157" t="str">
            <v>机械工程</v>
          </cell>
          <cell r="F157" t="str">
            <v>机械工程2204</v>
          </cell>
        </row>
        <row r="158">
          <cell r="A158" t="str">
            <v>3220103906</v>
          </cell>
          <cell r="B158" t="str">
            <v>谢欧阳</v>
          </cell>
          <cell r="C158" t="str">
            <v>4.27</v>
          </cell>
          <cell r="D158" t="str">
            <v>4.23</v>
          </cell>
          <cell r="E158" t="str">
            <v>机械工程</v>
          </cell>
          <cell r="F158" t="str">
            <v>机械工程2206</v>
          </cell>
        </row>
        <row r="159">
          <cell r="A159" t="str">
            <v>3220103934</v>
          </cell>
          <cell r="B159" t="str">
            <v>张大羽</v>
          </cell>
          <cell r="C159" t="str">
            <v>4.28</v>
          </cell>
          <cell r="D159" t="str">
            <v>4.32</v>
          </cell>
          <cell r="E159" t="str">
            <v>机械工程</v>
          </cell>
          <cell r="F159" t="str">
            <v>机械工程2202</v>
          </cell>
        </row>
        <row r="160">
          <cell r="A160" t="str">
            <v>3220103942</v>
          </cell>
          <cell r="B160" t="str">
            <v>葛一超</v>
          </cell>
          <cell r="C160" t="str">
            <v>4.44</v>
          </cell>
          <cell r="D160" t="str">
            <v>4.50</v>
          </cell>
          <cell r="E160" t="str">
            <v>机械工程</v>
          </cell>
          <cell r="F160" t="str">
            <v>机械工程2207</v>
          </cell>
        </row>
        <row r="161">
          <cell r="A161" t="str">
            <v>3220103945</v>
          </cell>
          <cell r="B161" t="str">
            <v>梅临潇</v>
          </cell>
          <cell r="C161" t="str">
            <v>4.72</v>
          </cell>
          <cell r="D161" t="str">
            <v>4.83</v>
          </cell>
          <cell r="E161" t="str">
            <v>机械工程（卓越人才培养班）</v>
          </cell>
          <cell r="F161" t="str">
            <v>机械工程2207</v>
          </cell>
        </row>
        <row r="162">
          <cell r="A162" t="str">
            <v>3220103949</v>
          </cell>
          <cell r="B162" t="str">
            <v>羊雨乐</v>
          </cell>
          <cell r="C162" t="str">
            <v>3.52</v>
          </cell>
          <cell r="D162" t="str">
            <v>3.49</v>
          </cell>
          <cell r="E162" t="str">
            <v>机械工程</v>
          </cell>
          <cell r="F162" t="str">
            <v>机械工程2206</v>
          </cell>
        </row>
        <row r="163">
          <cell r="A163" t="str">
            <v>3220103963</v>
          </cell>
          <cell r="B163" t="str">
            <v>许梓阳</v>
          </cell>
          <cell r="C163" t="str">
            <v>3.57</v>
          </cell>
          <cell r="D163" t="str">
            <v>3.49</v>
          </cell>
          <cell r="E163" t="str">
            <v>机械工程</v>
          </cell>
          <cell r="F163" t="str">
            <v>机械工程2206</v>
          </cell>
        </row>
        <row r="164">
          <cell r="A164" t="str">
            <v>3220103989</v>
          </cell>
          <cell r="B164" t="str">
            <v>孙冰青</v>
          </cell>
          <cell r="C164" t="str">
            <v>4.50</v>
          </cell>
          <cell r="D164" t="str">
            <v>4.55</v>
          </cell>
          <cell r="E164" t="str">
            <v>机械工程</v>
          </cell>
          <cell r="F164" t="str">
            <v>机械工程2206</v>
          </cell>
        </row>
        <row r="165">
          <cell r="A165" t="str">
            <v>3220103990</v>
          </cell>
          <cell r="B165" t="str">
            <v>方叶铭</v>
          </cell>
          <cell r="C165" t="str">
            <v>4.05</v>
          </cell>
          <cell r="D165" t="str">
            <v>4.04</v>
          </cell>
          <cell r="E165" t="str">
            <v>机械工程</v>
          </cell>
          <cell r="F165" t="str">
            <v>机械工程2206</v>
          </cell>
        </row>
        <row r="166">
          <cell r="A166" t="str">
            <v>3220104018</v>
          </cell>
          <cell r="B166" t="str">
            <v>厉哲瑜</v>
          </cell>
          <cell r="C166" t="str">
            <v>4.35</v>
          </cell>
          <cell r="D166" t="str">
            <v>4.38</v>
          </cell>
          <cell r="E166" t="str">
            <v>机械工程</v>
          </cell>
          <cell r="F166" t="str">
            <v>机械工程2206</v>
          </cell>
        </row>
        <row r="167">
          <cell r="A167" t="str">
            <v>3220104024</v>
          </cell>
          <cell r="B167" t="str">
            <v>倪学彬</v>
          </cell>
          <cell r="C167" t="str">
            <v>4.57</v>
          </cell>
          <cell r="D167" t="str">
            <v>4.60</v>
          </cell>
          <cell r="E167" t="str">
            <v>机械工程（卓越人才培养班）</v>
          </cell>
          <cell r="F167" t="str">
            <v>机械工程2206</v>
          </cell>
        </row>
        <row r="168">
          <cell r="A168" t="str">
            <v>3220104073</v>
          </cell>
          <cell r="B168" t="str">
            <v>邓嘉威</v>
          </cell>
          <cell r="C168" t="str">
            <v>4.01</v>
          </cell>
          <cell r="D168" t="str">
            <v>3.94</v>
          </cell>
          <cell r="E168" t="str">
            <v>机械工程</v>
          </cell>
          <cell r="F168" t="str">
            <v>机械工程2206</v>
          </cell>
        </row>
        <row r="169">
          <cell r="A169" t="str">
            <v>3220104114</v>
          </cell>
          <cell r="B169" t="str">
            <v>叶非</v>
          </cell>
          <cell r="C169" t="str">
            <v>3.85</v>
          </cell>
          <cell r="D169" t="str">
            <v>3.83</v>
          </cell>
          <cell r="E169" t="str">
            <v>机械工程</v>
          </cell>
          <cell r="F169" t="str">
            <v>机械工程2206</v>
          </cell>
        </row>
        <row r="170">
          <cell r="A170" t="str">
            <v>3220104124</v>
          </cell>
          <cell r="B170" t="str">
            <v>裴余桐</v>
          </cell>
          <cell r="C170" t="str">
            <v>4.27</v>
          </cell>
          <cell r="D170" t="str">
            <v>4.25</v>
          </cell>
          <cell r="E170" t="str">
            <v>机械工程（卓越人才培养班）</v>
          </cell>
          <cell r="F170" t="str">
            <v>机械工程2207</v>
          </cell>
        </row>
        <row r="171">
          <cell r="A171" t="str">
            <v>3220104321</v>
          </cell>
          <cell r="B171" t="str">
            <v>刘健松</v>
          </cell>
          <cell r="C171" t="str">
            <v>4.57</v>
          </cell>
          <cell r="D171" t="str">
            <v>4.66</v>
          </cell>
          <cell r="E171" t="str">
            <v>机械工程（卓越人才培养班）</v>
          </cell>
          <cell r="F171" t="str">
            <v>机械工程2205</v>
          </cell>
        </row>
        <row r="172">
          <cell r="A172" t="str">
            <v>3220104325</v>
          </cell>
          <cell r="B172" t="str">
            <v>谢斌</v>
          </cell>
          <cell r="C172" t="str">
            <v>3.91</v>
          </cell>
          <cell r="D172" t="str">
            <v>3.88</v>
          </cell>
          <cell r="E172" t="str">
            <v>机械工程</v>
          </cell>
          <cell r="F172" t="str">
            <v>机械工程2205</v>
          </cell>
        </row>
        <row r="173">
          <cell r="A173" t="str">
            <v>3220104330</v>
          </cell>
          <cell r="B173" t="str">
            <v>倪璇</v>
          </cell>
          <cell r="C173" t="str">
            <v>4.03</v>
          </cell>
          <cell r="D173" t="str">
            <v>4.04</v>
          </cell>
          <cell r="E173" t="str">
            <v>机械工程</v>
          </cell>
          <cell r="F173" t="str">
            <v>机械工程2207</v>
          </cell>
        </row>
        <row r="174">
          <cell r="A174" t="str">
            <v>3220104452</v>
          </cell>
          <cell r="B174" t="str">
            <v>田熠豪</v>
          </cell>
          <cell r="C174" t="str">
            <v>3.55</v>
          </cell>
          <cell r="D174" t="str">
            <v>3.41</v>
          </cell>
          <cell r="E174" t="str">
            <v>机械工程</v>
          </cell>
          <cell r="F174" t="str">
            <v>机械工程2202</v>
          </cell>
        </row>
        <row r="175">
          <cell r="A175" t="str">
            <v>3220104536</v>
          </cell>
          <cell r="B175" t="str">
            <v>舒文卓</v>
          </cell>
          <cell r="C175" t="str">
            <v>3.28</v>
          </cell>
          <cell r="D175" t="str">
            <v>3.01</v>
          </cell>
          <cell r="E175" t="str">
            <v>机械工程</v>
          </cell>
          <cell r="F175" t="str">
            <v>机械工程2205</v>
          </cell>
        </row>
        <row r="176">
          <cell r="A176" t="str">
            <v>3220104539</v>
          </cell>
          <cell r="B176" t="str">
            <v>陈子杰</v>
          </cell>
          <cell r="C176" t="str">
            <v>4.30</v>
          </cell>
          <cell r="D176" t="str">
            <v>4.40</v>
          </cell>
          <cell r="E176" t="str">
            <v>机械工程</v>
          </cell>
          <cell r="F176" t="str">
            <v>机械工程2206</v>
          </cell>
        </row>
        <row r="177">
          <cell r="A177" t="str">
            <v>3220104544</v>
          </cell>
          <cell r="B177" t="str">
            <v>吴坤杰</v>
          </cell>
          <cell r="C177" t="str">
            <v>3.75</v>
          </cell>
          <cell r="D177" t="str">
            <v>3.76</v>
          </cell>
          <cell r="E177" t="str">
            <v>机械工程</v>
          </cell>
          <cell r="F177" t="str">
            <v>机械工程2207</v>
          </cell>
        </row>
        <row r="178">
          <cell r="A178" t="str">
            <v>3220104550</v>
          </cell>
          <cell r="B178" t="str">
            <v>吴恺彦</v>
          </cell>
          <cell r="C178" t="str">
            <v>3.86</v>
          </cell>
          <cell r="D178" t="str">
            <v>3.77</v>
          </cell>
          <cell r="E178" t="str">
            <v>机械工程</v>
          </cell>
          <cell r="F178" t="str">
            <v>机械工程2207</v>
          </cell>
        </row>
        <row r="179">
          <cell r="A179" t="str">
            <v>3220104551</v>
          </cell>
          <cell r="B179" t="str">
            <v>何友瑨</v>
          </cell>
          <cell r="C179" t="str">
            <v>4.49</v>
          </cell>
          <cell r="D179" t="str">
            <v>4.57</v>
          </cell>
          <cell r="E179" t="str">
            <v>机械工程</v>
          </cell>
          <cell r="F179" t="str">
            <v>机械工程2204</v>
          </cell>
        </row>
        <row r="180">
          <cell r="A180" t="str">
            <v>3220104619</v>
          </cell>
          <cell r="B180" t="str">
            <v>申文韬</v>
          </cell>
          <cell r="C180" t="str">
            <v>4.57</v>
          </cell>
          <cell r="D180" t="str">
            <v>4.71</v>
          </cell>
          <cell r="E180" t="str">
            <v>机械工程</v>
          </cell>
          <cell r="F180" t="str">
            <v>机械工程2206</v>
          </cell>
        </row>
        <row r="181">
          <cell r="A181" t="str">
            <v>3220104732</v>
          </cell>
          <cell r="B181" t="str">
            <v>蒋承睿</v>
          </cell>
          <cell r="C181" t="str">
            <v>4.56</v>
          </cell>
          <cell r="D181" t="str">
            <v>4.69</v>
          </cell>
          <cell r="E181" t="str">
            <v>机械工程</v>
          </cell>
          <cell r="F181" t="str">
            <v>机械工程2206</v>
          </cell>
        </row>
        <row r="182">
          <cell r="A182" t="str">
            <v>3220104987</v>
          </cell>
          <cell r="B182" t="str">
            <v>林泽培</v>
          </cell>
          <cell r="C182" t="str">
            <v>4.42</v>
          </cell>
          <cell r="D182" t="str">
            <v>4.47</v>
          </cell>
          <cell r="E182" t="str">
            <v>机械工程</v>
          </cell>
          <cell r="F182" t="str">
            <v>机械工程2204</v>
          </cell>
        </row>
        <row r="183">
          <cell r="A183" t="str">
            <v>3220105156</v>
          </cell>
          <cell r="B183" t="str">
            <v>傅祥</v>
          </cell>
          <cell r="C183" t="str">
            <v>4.20</v>
          </cell>
          <cell r="D183" t="str">
            <v>4.29</v>
          </cell>
          <cell r="E183" t="str">
            <v>机械工程</v>
          </cell>
          <cell r="F183" t="str">
            <v>机械工程2206</v>
          </cell>
        </row>
        <row r="184">
          <cell r="A184" t="str">
            <v>3220105211</v>
          </cell>
          <cell r="B184" t="str">
            <v>曹景博</v>
          </cell>
          <cell r="C184" t="str">
            <v>4.38</v>
          </cell>
          <cell r="D184" t="str">
            <v>4.49</v>
          </cell>
          <cell r="E184" t="str">
            <v>机械工程</v>
          </cell>
          <cell r="F184" t="str">
            <v>机械工程2204</v>
          </cell>
        </row>
        <row r="185">
          <cell r="A185" t="str">
            <v>3220105279</v>
          </cell>
          <cell r="B185" t="str">
            <v>刘逍</v>
          </cell>
          <cell r="C185" t="str">
            <v>4.41</v>
          </cell>
          <cell r="D185" t="str">
            <v>4.50</v>
          </cell>
          <cell r="E185" t="str">
            <v>机械工程</v>
          </cell>
          <cell r="F185" t="str">
            <v>机械工程2201</v>
          </cell>
        </row>
        <row r="186">
          <cell r="A186" t="str">
            <v>3220105313</v>
          </cell>
          <cell r="B186" t="str">
            <v>罗明宇</v>
          </cell>
          <cell r="C186" t="str">
            <v>4.17</v>
          </cell>
          <cell r="D186" t="str">
            <v>4.23</v>
          </cell>
          <cell r="E186" t="str">
            <v>机械工程</v>
          </cell>
          <cell r="F186" t="str">
            <v>机械工程2203</v>
          </cell>
        </row>
        <row r="187">
          <cell r="A187" t="str">
            <v>3220105509</v>
          </cell>
          <cell r="B187" t="str">
            <v>李政庭</v>
          </cell>
          <cell r="C187" t="str">
            <v>4.17</v>
          </cell>
          <cell r="D187" t="str">
            <v>4.17</v>
          </cell>
          <cell r="E187" t="str">
            <v>机械工程</v>
          </cell>
          <cell r="F187" t="str">
            <v>机械工程2201</v>
          </cell>
        </row>
        <row r="188">
          <cell r="A188" t="str">
            <v>3220105516</v>
          </cell>
          <cell r="B188" t="str">
            <v>姚鉴</v>
          </cell>
          <cell r="C188" t="str">
            <v>4.29</v>
          </cell>
          <cell r="D188" t="str">
            <v>4.33</v>
          </cell>
          <cell r="E188" t="str">
            <v>机械工程</v>
          </cell>
          <cell r="F188" t="str">
            <v>机械工程2205</v>
          </cell>
        </row>
        <row r="189">
          <cell r="A189" t="str">
            <v>3220105585</v>
          </cell>
          <cell r="B189" t="str">
            <v>马骏</v>
          </cell>
          <cell r="C189" t="str">
            <v>3.69</v>
          </cell>
          <cell r="D189" t="str">
            <v>3.76</v>
          </cell>
          <cell r="E189" t="str">
            <v>机械工程</v>
          </cell>
          <cell r="F189" t="str">
            <v>机械工程2203</v>
          </cell>
        </row>
        <row r="190">
          <cell r="A190" t="str">
            <v>3220105603</v>
          </cell>
          <cell r="B190" t="str">
            <v>窦依婷</v>
          </cell>
          <cell r="C190" t="str">
            <v>1.97</v>
          </cell>
          <cell r="D190" t="str">
            <v>1.74</v>
          </cell>
          <cell r="E190" t="str">
            <v>机械工程</v>
          </cell>
          <cell r="F190" t="str">
            <v>机械工程2206</v>
          </cell>
        </row>
        <row r="191">
          <cell r="A191" t="str">
            <v>3220105756</v>
          </cell>
          <cell r="B191" t="str">
            <v>苏世豪</v>
          </cell>
          <cell r="C191" t="str">
            <v>3.75</v>
          </cell>
          <cell r="D191" t="str">
            <v>3.69</v>
          </cell>
          <cell r="E191" t="str">
            <v>机械工程</v>
          </cell>
          <cell r="F191" t="str">
            <v>机械工程2207</v>
          </cell>
        </row>
        <row r="192">
          <cell r="A192" t="str">
            <v>3220105787</v>
          </cell>
          <cell r="B192" t="str">
            <v>张万德</v>
          </cell>
          <cell r="C192" t="str">
            <v>4.17</v>
          </cell>
          <cell r="D192" t="str">
            <v>4.24</v>
          </cell>
          <cell r="E192" t="str">
            <v>机械工程</v>
          </cell>
          <cell r="F192" t="str">
            <v>机械工程2205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3"/>
  <sheetViews>
    <sheetView tabSelected="1" topLeftCell="A163" workbookViewId="0">
      <selection activeCell="T188" sqref="T188"/>
    </sheetView>
  </sheetViews>
  <sheetFormatPr defaultRowHeight="14.25" x14ac:dyDescent="0.2"/>
  <cols>
    <col min="1" max="1" width="11.75" customWidth="1"/>
    <col min="9" max="9" width="12.5" customWidth="1"/>
  </cols>
  <sheetData>
    <row r="1" spans="1:17" ht="24" customHeight="1" x14ac:dyDescent="0.2">
      <c r="A1" s="17" t="s">
        <v>529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7" ht="85.5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4" t="s">
        <v>11</v>
      </c>
      <c r="M2" s="4" t="s">
        <v>12</v>
      </c>
      <c r="N2" s="2" t="s">
        <v>13</v>
      </c>
      <c r="O2" s="5" t="s">
        <v>14</v>
      </c>
      <c r="P2" s="5" t="s">
        <v>15</v>
      </c>
      <c r="Q2" s="2" t="s">
        <v>16</v>
      </c>
    </row>
    <row r="3" spans="1:17" x14ac:dyDescent="0.2">
      <c r="A3" s="6" t="s">
        <v>57</v>
      </c>
      <c r="B3" s="8" t="str">
        <f>VLOOKUP(A:A,[1]sheet1!$A$1:$F$65536,6,FALSE)</f>
        <v>机械工程2202</v>
      </c>
      <c r="C3" s="8" t="s">
        <v>284</v>
      </c>
      <c r="D3" s="8" t="s">
        <v>266</v>
      </c>
      <c r="E3" s="8" t="s">
        <v>306</v>
      </c>
      <c r="F3" s="8" t="s">
        <v>330</v>
      </c>
      <c r="G3" s="8">
        <v>4.4329999999999998</v>
      </c>
      <c r="H3" s="8">
        <v>89.33</v>
      </c>
      <c r="I3" s="8"/>
      <c r="J3" s="8">
        <v>0</v>
      </c>
      <c r="K3" s="8">
        <v>0</v>
      </c>
      <c r="L3" s="8">
        <v>4.4329999999999998</v>
      </c>
      <c r="M3" s="7">
        <v>51</v>
      </c>
      <c r="N3" s="9">
        <v>0.92600000000000005</v>
      </c>
      <c r="O3" s="8">
        <v>5.359</v>
      </c>
      <c r="P3" s="7">
        <v>1</v>
      </c>
      <c r="Q3" s="9" t="s">
        <v>530</v>
      </c>
    </row>
    <row r="4" spans="1:17" x14ac:dyDescent="0.2">
      <c r="A4" s="10" t="s">
        <v>17</v>
      </c>
      <c r="B4" s="8" t="str">
        <f>VLOOKUP(A:A,[1]sheet1!$A$1:$F$65536,6,FALSE)</f>
        <v>机械工程2206</v>
      </c>
      <c r="C4" s="8" t="s">
        <v>246</v>
      </c>
      <c r="D4" s="8" t="s">
        <v>247</v>
      </c>
      <c r="E4" s="8" t="s">
        <v>248</v>
      </c>
      <c r="F4" s="8" t="s">
        <v>249</v>
      </c>
      <c r="G4" s="8">
        <v>4.2629999999999999</v>
      </c>
      <c r="H4" s="8">
        <v>87.63</v>
      </c>
      <c r="I4" s="8" t="s">
        <v>18</v>
      </c>
      <c r="J4" s="8">
        <v>1</v>
      </c>
      <c r="K4" s="8">
        <v>1</v>
      </c>
      <c r="L4" s="8">
        <v>4.2301127819548867</v>
      </c>
      <c r="M4" s="7">
        <v>85</v>
      </c>
      <c r="N4" s="9">
        <v>1</v>
      </c>
      <c r="O4" s="8">
        <v>5.2301127819548867</v>
      </c>
      <c r="P4" s="7">
        <v>2</v>
      </c>
      <c r="Q4" s="9" t="s">
        <v>531</v>
      </c>
    </row>
    <row r="5" spans="1:17" x14ac:dyDescent="0.2">
      <c r="A5" s="10" t="s">
        <v>19</v>
      </c>
      <c r="B5" s="8" t="str">
        <f>VLOOKUP(A:A,[1]sheet1!$A$1:$F$65536,6,FALSE)</f>
        <v>机械工程2205</v>
      </c>
      <c r="C5" s="8" t="s">
        <v>250</v>
      </c>
      <c r="D5" s="8" t="s">
        <v>251</v>
      </c>
      <c r="E5" s="8" t="s">
        <v>252</v>
      </c>
      <c r="F5" s="8" t="s">
        <v>253</v>
      </c>
      <c r="G5" s="8">
        <v>4.7690000000000001</v>
      </c>
      <c r="H5" s="8">
        <v>92.69</v>
      </c>
      <c r="I5" s="8"/>
      <c r="J5" s="8">
        <v>0</v>
      </c>
      <c r="K5" s="8">
        <v>0</v>
      </c>
      <c r="L5" s="8">
        <v>4.7690000000000001</v>
      </c>
      <c r="M5" s="7">
        <v>10</v>
      </c>
      <c r="N5" s="9">
        <v>0.371</v>
      </c>
      <c r="O5" s="8">
        <v>5.1400000000000006</v>
      </c>
      <c r="P5" s="7">
        <v>3</v>
      </c>
      <c r="Q5" s="8"/>
    </row>
    <row r="6" spans="1:17" x14ac:dyDescent="0.2">
      <c r="A6" s="10" t="s">
        <v>20</v>
      </c>
      <c r="B6" s="8" t="str">
        <f>VLOOKUP(A:A,[1]sheet1!$A$1:$F$65536,6,FALSE)</f>
        <v>机械工程2206</v>
      </c>
      <c r="C6" s="8" t="s">
        <v>254</v>
      </c>
      <c r="D6" s="8" t="s">
        <v>251</v>
      </c>
      <c r="E6" s="8" t="s">
        <v>255</v>
      </c>
      <c r="F6" s="8" t="s">
        <v>256</v>
      </c>
      <c r="G6" s="8">
        <v>4.5909999999999993</v>
      </c>
      <c r="H6" s="8">
        <v>90.91</v>
      </c>
      <c r="I6" s="8"/>
      <c r="J6" s="8">
        <v>0</v>
      </c>
      <c r="K6" s="8">
        <v>0</v>
      </c>
      <c r="L6" s="8">
        <v>4.5909999999999993</v>
      </c>
      <c r="M6" s="7">
        <v>26</v>
      </c>
      <c r="N6" s="9">
        <v>0.44500000000000006</v>
      </c>
      <c r="O6" s="8">
        <v>5.0359999999999996</v>
      </c>
      <c r="P6" s="7">
        <v>4</v>
      </c>
      <c r="Q6" s="8"/>
    </row>
    <row r="7" spans="1:17" x14ac:dyDescent="0.2">
      <c r="A7" s="10" t="s">
        <v>70</v>
      </c>
      <c r="B7" s="8" t="str">
        <f>VLOOKUP(A:A,[1]sheet1!$A$1:$F$65536,6,FALSE)</f>
        <v>机械工程2203</v>
      </c>
      <c r="C7" s="8" t="s">
        <v>341</v>
      </c>
      <c r="D7" s="8" t="s">
        <v>303</v>
      </c>
      <c r="E7" s="8" t="s">
        <v>342</v>
      </c>
      <c r="F7" s="8" t="s">
        <v>339</v>
      </c>
      <c r="G7" s="8">
        <v>4.3339999999999996</v>
      </c>
      <c r="H7" s="8">
        <v>88.34</v>
      </c>
      <c r="I7" s="8"/>
      <c r="J7" s="8">
        <v>0</v>
      </c>
      <c r="K7" s="8">
        <v>0</v>
      </c>
      <c r="L7" s="8">
        <v>4.3339999999999996</v>
      </c>
      <c r="M7" s="7">
        <v>66</v>
      </c>
      <c r="N7" s="9">
        <v>0.63500000000000001</v>
      </c>
      <c r="O7" s="8">
        <v>4.9689999999999994</v>
      </c>
      <c r="P7" s="7">
        <v>5</v>
      </c>
      <c r="Q7" s="8"/>
    </row>
    <row r="8" spans="1:17" x14ac:dyDescent="0.2">
      <c r="A8" s="10" t="s">
        <v>35</v>
      </c>
      <c r="B8" s="8" t="str">
        <f>VLOOKUP(A:A,[1]sheet1!$A$1:$F$65536,6,FALSE)</f>
        <v>机械工程2207</v>
      </c>
      <c r="C8" s="8" t="s">
        <v>295</v>
      </c>
      <c r="D8" s="8" t="s">
        <v>251</v>
      </c>
      <c r="E8" s="8" t="s">
        <v>296</v>
      </c>
      <c r="F8" s="8" t="s">
        <v>289</v>
      </c>
      <c r="G8" s="8">
        <v>4.7530000000000001</v>
      </c>
      <c r="H8" s="8">
        <v>92.53</v>
      </c>
      <c r="I8" s="8"/>
      <c r="J8" s="8">
        <v>0</v>
      </c>
      <c r="K8" s="8">
        <v>0</v>
      </c>
      <c r="L8" s="8">
        <v>4.7530000000000001</v>
      </c>
      <c r="M8" s="7">
        <v>12</v>
      </c>
      <c r="N8" s="9">
        <v>0.20600000000000002</v>
      </c>
      <c r="O8" s="8">
        <v>4.9590000000000005</v>
      </c>
      <c r="P8" s="7">
        <v>6</v>
      </c>
      <c r="Q8" s="8"/>
    </row>
    <row r="9" spans="1:17" x14ac:dyDescent="0.2">
      <c r="A9" s="11" t="s">
        <v>532</v>
      </c>
      <c r="B9" s="8" t="str">
        <f>VLOOKUP(A:A,[1]sheet1!$A$1:$F$65536,6,FALSE)</f>
        <v>机械工程2204</v>
      </c>
      <c r="C9" s="8" t="s">
        <v>250</v>
      </c>
      <c r="D9" s="8" t="s">
        <v>257</v>
      </c>
      <c r="E9" s="8" t="s">
        <v>258</v>
      </c>
      <c r="F9" s="8" t="s">
        <v>259</v>
      </c>
      <c r="G9" s="8">
        <v>4.8760000000000003</v>
      </c>
      <c r="H9" s="8">
        <v>93.76</v>
      </c>
      <c r="I9" s="8"/>
      <c r="J9" s="8">
        <v>0</v>
      </c>
      <c r="K9" s="8">
        <v>0</v>
      </c>
      <c r="L9" s="8">
        <v>4.8760000000000003</v>
      </c>
      <c r="M9" s="7">
        <v>1</v>
      </c>
      <c r="N9" s="9">
        <v>7.4999999999999997E-2</v>
      </c>
      <c r="O9" s="8">
        <v>4.9510000000000005</v>
      </c>
      <c r="P9" s="7">
        <v>7</v>
      </c>
      <c r="Q9" s="8"/>
    </row>
    <row r="10" spans="1:17" x14ac:dyDescent="0.2">
      <c r="A10" s="10" t="s">
        <v>21</v>
      </c>
      <c r="B10" s="8" t="str">
        <f>VLOOKUP(A:A,[1]sheet1!$A$1:$F$65536,6,FALSE)</f>
        <v>机械工程2204</v>
      </c>
      <c r="C10" s="8" t="s">
        <v>260</v>
      </c>
      <c r="D10" s="8" t="s">
        <v>261</v>
      </c>
      <c r="E10" s="8" t="s">
        <v>259</v>
      </c>
      <c r="F10" s="8" t="s">
        <v>262</v>
      </c>
      <c r="G10" s="8">
        <v>4.8019999999999996</v>
      </c>
      <c r="H10" s="8">
        <v>93.02</v>
      </c>
      <c r="I10" s="8"/>
      <c r="J10" s="8">
        <v>0</v>
      </c>
      <c r="K10" s="8">
        <v>0</v>
      </c>
      <c r="L10" s="8">
        <v>4.8019999999999996</v>
      </c>
      <c r="M10" s="7">
        <v>5</v>
      </c>
      <c r="N10" s="9">
        <v>0.14500000000000002</v>
      </c>
      <c r="O10" s="8">
        <v>4.9469999999999992</v>
      </c>
      <c r="P10" s="7">
        <v>8</v>
      </c>
      <c r="Q10" s="8"/>
    </row>
    <row r="11" spans="1:17" x14ac:dyDescent="0.2">
      <c r="A11" s="10" t="s">
        <v>118</v>
      </c>
      <c r="B11" s="8" t="str">
        <f>VLOOKUP(A:A,[1]sheet1!$A$1:$F$65536,6,FALSE)</f>
        <v>机械工程2205</v>
      </c>
      <c r="C11" s="8" t="s">
        <v>323</v>
      </c>
      <c r="D11" s="8" t="s">
        <v>377</v>
      </c>
      <c r="E11" s="8" t="s">
        <v>361</v>
      </c>
      <c r="F11" s="8" t="s">
        <v>373</v>
      </c>
      <c r="G11" s="8">
        <v>4.2289999999999992</v>
      </c>
      <c r="H11" s="8">
        <v>87.289999999999992</v>
      </c>
      <c r="I11" s="8" t="s">
        <v>119</v>
      </c>
      <c r="J11" s="8">
        <v>4</v>
      </c>
      <c r="K11" s="8">
        <v>4</v>
      </c>
      <c r="L11" s="8">
        <v>4.0964285714285706</v>
      </c>
      <c r="M11" s="7">
        <v>104</v>
      </c>
      <c r="N11" s="9">
        <v>0.84500000000000008</v>
      </c>
      <c r="O11" s="8">
        <v>4.9414285714285704</v>
      </c>
      <c r="P11" s="7">
        <v>9</v>
      </c>
      <c r="Q11" s="9" t="s">
        <v>530</v>
      </c>
    </row>
    <row r="12" spans="1:17" x14ac:dyDescent="0.2">
      <c r="A12" s="10" t="s">
        <v>87</v>
      </c>
      <c r="B12" s="8" t="str">
        <f>VLOOKUP(A:A,[1]sheet1!$A$1:$F$65536,6,FALSE)</f>
        <v>机械工程2205</v>
      </c>
      <c r="C12" s="8" t="s">
        <v>269</v>
      </c>
      <c r="D12" s="8" t="s">
        <v>353</v>
      </c>
      <c r="E12" s="8" t="s">
        <v>357</v>
      </c>
      <c r="F12" s="8" t="s">
        <v>357</v>
      </c>
      <c r="G12" s="8">
        <v>3.94</v>
      </c>
      <c r="H12" s="8">
        <v>84.4</v>
      </c>
      <c r="I12" s="8"/>
      <c r="J12" s="8">
        <v>0</v>
      </c>
      <c r="K12" s="8">
        <v>0</v>
      </c>
      <c r="L12" s="8">
        <v>3.94</v>
      </c>
      <c r="M12" s="7">
        <v>116</v>
      </c>
      <c r="N12" s="9">
        <v>1</v>
      </c>
      <c r="O12" s="8">
        <v>4.9399999999999995</v>
      </c>
      <c r="P12" s="7">
        <v>10</v>
      </c>
      <c r="Q12" s="9" t="s">
        <v>533</v>
      </c>
    </row>
    <row r="13" spans="1:17" x14ac:dyDescent="0.2">
      <c r="A13" s="10" t="s">
        <v>22</v>
      </c>
      <c r="B13" s="8" t="str">
        <f>VLOOKUP(A:A,[1]sheet1!$A$1:$F$65536,6,FALSE)</f>
        <v>机械工程2207</v>
      </c>
      <c r="C13" s="8" t="s">
        <v>263</v>
      </c>
      <c r="D13" s="8" t="s">
        <v>251</v>
      </c>
      <c r="E13" s="8" t="s">
        <v>264</v>
      </c>
      <c r="F13" s="8" t="s">
        <v>259</v>
      </c>
      <c r="G13" s="8">
        <v>4.8689999999999998</v>
      </c>
      <c r="H13" s="8">
        <v>93.69</v>
      </c>
      <c r="I13" s="8"/>
      <c r="J13" s="8">
        <v>0</v>
      </c>
      <c r="K13" s="8">
        <v>0</v>
      </c>
      <c r="L13" s="8">
        <v>4.8689999999999998</v>
      </c>
      <c r="M13" s="7">
        <v>2</v>
      </c>
      <c r="N13" s="9">
        <v>0.06</v>
      </c>
      <c r="O13" s="8">
        <v>4.9289999999999994</v>
      </c>
      <c r="P13" s="7">
        <v>11</v>
      </c>
      <c r="Q13" s="8"/>
    </row>
    <row r="14" spans="1:17" x14ac:dyDescent="0.2">
      <c r="A14" s="10" t="s">
        <v>23</v>
      </c>
      <c r="B14" s="8" t="str">
        <f>VLOOKUP(A:A,[1]sheet1!$A$1:$F$65536,6,FALSE)</f>
        <v>机械工程2201</v>
      </c>
      <c r="C14" s="8" t="s">
        <v>265</v>
      </c>
      <c r="D14" s="8" t="s">
        <v>266</v>
      </c>
      <c r="E14" s="8" t="s">
        <v>267</v>
      </c>
      <c r="F14" s="8" t="s">
        <v>268</v>
      </c>
      <c r="G14" s="8">
        <v>4.7729999999999997</v>
      </c>
      <c r="H14" s="8">
        <v>92.72999999999999</v>
      </c>
      <c r="I14" s="8"/>
      <c r="J14" s="8">
        <v>0</v>
      </c>
      <c r="K14" s="8">
        <v>0</v>
      </c>
      <c r="L14" s="8">
        <v>4.7729999999999997</v>
      </c>
      <c r="M14" s="7">
        <v>9</v>
      </c>
      <c r="N14" s="9">
        <v>0.105</v>
      </c>
      <c r="O14" s="8">
        <v>4.8780000000000001</v>
      </c>
      <c r="P14" s="7">
        <v>12</v>
      </c>
      <c r="Q14" s="8"/>
    </row>
    <row r="15" spans="1:17" x14ac:dyDescent="0.2">
      <c r="A15" s="10" t="s">
        <v>24</v>
      </c>
      <c r="B15" s="8" t="str">
        <f>VLOOKUP(A:A,[1]sheet1!$A$1:$F$65536,6,FALSE)</f>
        <v>机械工程2207</v>
      </c>
      <c r="C15" s="8" t="s">
        <v>269</v>
      </c>
      <c r="D15" s="8" t="s">
        <v>270</v>
      </c>
      <c r="E15" s="8" t="s">
        <v>271</v>
      </c>
      <c r="F15" s="8" t="s">
        <v>253</v>
      </c>
      <c r="G15" s="8">
        <v>4.7969999999999997</v>
      </c>
      <c r="H15" s="8">
        <v>92.97</v>
      </c>
      <c r="I15" s="8"/>
      <c r="J15" s="8">
        <v>0</v>
      </c>
      <c r="K15" s="8">
        <v>0</v>
      </c>
      <c r="L15" s="8">
        <v>4.7969999999999997</v>
      </c>
      <c r="M15" s="7">
        <v>6</v>
      </c>
      <c r="N15" s="9">
        <v>6.7500000000000004E-2</v>
      </c>
      <c r="O15" s="8">
        <v>4.8644999999999996</v>
      </c>
      <c r="P15" s="7">
        <v>13</v>
      </c>
      <c r="Q15" s="8"/>
    </row>
    <row r="16" spans="1:17" x14ac:dyDescent="0.2">
      <c r="A16" s="10" t="s">
        <v>25</v>
      </c>
      <c r="B16" s="8" t="str">
        <f>VLOOKUP(A:A,[1]sheet1!$A$1:$F$65536,6,FALSE)</f>
        <v>机械工程2202</v>
      </c>
      <c r="C16" s="8" t="s">
        <v>272</v>
      </c>
      <c r="D16" s="8" t="s">
        <v>251</v>
      </c>
      <c r="E16" s="8" t="s">
        <v>259</v>
      </c>
      <c r="F16" s="8" t="s">
        <v>268</v>
      </c>
      <c r="G16" s="8">
        <v>4.7869999999999999</v>
      </c>
      <c r="H16" s="8">
        <v>92.87</v>
      </c>
      <c r="I16" s="8"/>
      <c r="J16" s="8">
        <v>0</v>
      </c>
      <c r="K16" s="8">
        <v>0</v>
      </c>
      <c r="L16" s="8">
        <v>4.7869999999999999</v>
      </c>
      <c r="M16" s="7">
        <v>8</v>
      </c>
      <c r="N16" s="9">
        <v>6.5000000000000002E-2</v>
      </c>
      <c r="O16" s="8">
        <v>4.8520000000000003</v>
      </c>
      <c r="P16" s="7">
        <v>14</v>
      </c>
      <c r="Q16" s="8"/>
    </row>
    <row r="17" spans="1:17" x14ac:dyDescent="0.2">
      <c r="A17" s="10" t="s">
        <v>131</v>
      </c>
      <c r="B17" s="8" t="str">
        <f>VLOOKUP(A:A,[1]sheet1!$A$1:$F$65536,6,FALSE)</f>
        <v>机械工程2206</v>
      </c>
      <c r="C17" s="8" t="s">
        <v>265</v>
      </c>
      <c r="D17" s="8" t="s">
        <v>261</v>
      </c>
      <c r="E17" s="8" t="s">
        <v>386</v>
      </c>
      <c r="F17" s="8" t="s">
        <v>387</v>
      </c>
      <c r="G17" s="8">
        <v>3.9770000000000003</v>
      </c>
      <c r="H17" s="8">
        <v>84.77000000000001</v>
      </c>
      <c r="I17" s="8"/>
      <c r="J17" s="8">
        <v>0</v>
      </c>
      <c r="K17" s="8">
        <v>0</v>
      </c>
      <c r="L17" s="8">
        <v>3.9770000000000003</v>
      </c>
      <c r="M17" s="7">
        <v>113</v>
      </c>
      <c r="N17" s="9">
        <v>0.875</v>
      </c>
      <c r="O17" s="8">
        <v>4.8520000000000003</v>
      </c>
      <c r="P17" s="7">
        <v>14</v>
      </c>
      <c r="Q17" s="9" t="s">
        <v>533</v>
      </c>
    </row>
    <row r="18" spans="1:17" x14ac:dyDescent="0.2">
      <c r="A18" s="10" t="s">
        <v>26</v>
      </c>
      <c r="B18" s="8" t="str">
        <f>VLOOKUP(A:A,[1]sheet1!$A$1:$F$65536,6,FALSE)</f>
        <v>机械工程2203</v>
      </c>
      <c r="C18" s="8" t="s">
        <v>273</v>
      </c>
      <c r="D18" s="8" t="s">
        <v>251</v>
      </c>
      <c r="E18" s="8" t="s">
        <v>274</v>
      </c>
      <c r="F18" s="8" t="s">
        <v>275</v>
      </c>
      <c r="G18" s="8">
        <v>4.8129999999999997</v>
      </c>
      <c r="H18" s="8">
        <v>93.13</v>
      </c>
      <c r="I18" s="8"/>
      <c r="J18" s="8">
        <v>0</v>
      </c>
      <c r="K18" s="8">
        <v>0</v>
      </c>
      <c r="L18" s="8">
        <v>4.8129999999999997</v>
      </c>
      <c r="M18" s="7">
        <v>4</v>
      </c>
      <c r="N18" s="9">
        <v>2.8499999999999998E-2</v>
      </c>
      <c r="O18" s="8">
        <v>4.8414999999999999</v>
      </c>
      <c r="P18" s="7">
        <v>16</v>
      </c>
      <c r="Q18" s="8"/>
    </row>
    <row r="19" spans="1:17" x14ac:dyDescent="0.2">
      <c r="A19" s="10" t="s">
        <v>27</v>
      </c>
      <c r="B19" s="8" t="str">
        <f>VLOOKUP(A:A,[1]sheet1!$A$1:$F$65536,6,FALSE)</f>
        <v>机械工程2204</v>
      </c>
      <c r="C19" s="8" t="s">
        <v>276</v>
      </c>
      <c r="D19" s="8" t="s">
        <v>251</v>
      </c>
      <c r="E19" s="8" t="s">
        <v>277</v>
      </c>
      <c r="F19" s="8" t="s">
        <v>278</v>
      </c>
      <c r="G19" s="8">
        <v>4.8259999999999996</v>
      </c>
      <c r="H19" s="8">
        <v>93.259999999999991</v>
      </c>
      <c r="I19" s="8"/>
      <c r="J19" s="8">
        <v>0</v>
      </c>
      <c r="K19" s="8">
        <v>0</v>
      </c>
      <c r="L19" s="8">
        <v>4.8259999999999996</v>
      </c>
      <c r="M19" s="7">
        <v>3</v>
      </c>
      <c r="N19" s="9">
        <v>1.2E-2</v>
      </c>
      <c r="O19" s="8">
        <v>4.8379999999999992</v>
      </c>
      <c r="P19" s="7">
        <v>17</v>
      </c>
      <c r="Q19" s="8"/>
    </row>
    <row r="20" spans="1:17" x14ac:dyDescent="0.2">
      <c r="A20" s="10" t="s">
        <v>94</v>
      </c>
      <c r="B20" s="8" t="str">
        <f>VLOOKUP(A:A,[1]sheet1!$A$1:$F$65536,6,FALSE)</f>
        <v>机械工程2205</v>
      </c>
      <c r="C20" s="8" t="s">
        <v>360</v>
      </c>
      <c r="D20" s="8" t="s">
        <v>354</v>
      </c>
      <c r="E20" s="8" t="s">
        <v>280</v>
      </c>
      <c r="F20" s="8" t="s">
        <v>248</v>
      </c>
      <c r="G20" s="8">
        <v>4.3179999999999996</v>
      </c>
      <c r="H20" s="8">
        <v>88.179999999999993</v>
      </c>
      <c r="I20" s="8"/>
      <c r="J20" s="8">
        <v>0</v>
      </c>
      <c r="K20" s="8">
        <v>0</v>
      </c>
      <c r="L20" s="8">
        <v>4.3179999999999996</v>
      </c>
      <c r="M20" s="7">
        <v>69</v>
      </c>
      <c r="N20" s="9">
        <v>0.50600000000000001</v>
      </c>
      <c r="O20" s="8">
        <v>4.8239999999999998</v>
      </c>
      <c r="P20" s="7">
        <v>18</v>
      </c>
      <c r="Q20" s="8"/>
    </row>
    <row r="21" spans="1:17" x14ac:dyDescent="0.2">
      <c r="A21" s="10" t="s">
        <v>28</v>
      </c>
      <c r="B21" s="8" t="str">
        <f>VLOOKUP(A:A,[1]sheet1!$A$1:$F$65536,6,FALSE)</f>
        <v>机械工程2202</v>
      </c>
      <c r="C21" s="8" t="s">
        <v>254</v>
      </c>
      <c r="D21" s="8" t="s">
        <v>247</v>
      </c>
      <c r="E21" s="8" t="s">
        <v>279</v>
      </c>
      <c r="F21" s="8" t="s">
        <v>280</v>
      </c>
      <c r="G21" s="8">
        <v>4.3859999999999992</v>
      </c>
      <c r="H21" s="8">
        <v>88.859999999999985</v>
      </c>
      <c r="I21" s="8"/>
      <c r="J21" s="8">
        <v>0</v>
      </c>
      <c r="K21" s="8">
        <v>0</v>
      </c>
      <c r="L21" s="8">
        <v>4.3859999999999992</v>
      </c>
      <c r="M21" s="7">
        <v>56</v>
      </c>
      <c r="N21" s="9">
        <v>0.43499999999999994</v>
      </c>
      <c r="O21" s="8">
        <v>4.8209999999999988</v>
      </c>
      <c r="P21" s="7">
        <v>19</v>
      </c>
      <c r="Q21" s="8"/>
    </row>
    <row r="22" spans="1:17" x14ac:dyDescent="0.2">
      <c r="A22" s="10" t="s">
        <v>29</v>
      </c>
      <c r="B22" s="8" t="str">
        <f>VLOOKUP(A:A,[1]sheet1!$A$1:$F$65536,6,FALSE)</f>
        <v>机械工程2205</v>
      </c>
      <c r="C22" s="8" t="s">
        <v>281</v>
      </c>
      <c r="D22" s="8" t="s">
        <v>282</v>
      </c>
      <c r="E22" s="8" t="s">
        <v>267</v>
      </c>
      <c r="F22" s="8" t="s">
        <v>283</v>
      </c>
      <c r="G22" s="8">
        <v>4.7639999999999993</v>
      </c>
      <c r="H22" s="8">
        <v>92.639999999999986</v>
      </c>
      <c r="I22" s="8" t="s">
        <v>18</v>
      </c>
      <c r="J22" s="8">
        <v>1</v>
      </c>
      <c r="K22" s="8">
        <v>1</v>
      </c>
      <c r="L22" s="8">
        <v>4.727114521841794</v>
      </c>
      <c r="M22" s="7">
        <v>13</v>
      </c>
      <c r="N22" s="9">
        <v>7.4999999999999997E-2</v>
      </c>
      <c r="O22" s="8">
        <v>4.8021145218417942</v>
      </c>
      <c r="P22" s="7">
        <v>20</v>
      </c>
      <c r="Q22" s="8"/>
    </row>
    <row r="23" spans="1:17" x14ac:dyDescent="0.2">
      <c r="A23" s="10" t="s">
        <v>30</v>
      </c>
      <c r="B23" s="8" t="str">
        <f>VLOOKUP(A:A,[1]sheet1!$A$1:$F$65536,6,FALSE)</f>
        <v>机械工程2205</v>
      </c>
      <c r="C23" s="8" t="s">
        <v>284</v>
      </c>
      <c r="D23" s="8" t="s">
        <v>285</v>
      </c>
      <c r="E23" s="8" t="s">
        <v>252</v>
      </c>
      <c r="F23" s="8" t="s">
        <v>286</v>
      </c>
      <c r="G23" s="8">
        <v>4.7629999999999999</v>
      </c>
      <c r="H23" s="8">
        <v>92.63</v>
      </c>
      <c r="I23" s="8"/>
      <c r="J23" s="12">
        <v>0</v>
      </c>
      <c r="K23" s="8">
        <v>0</v>
      </c>
      <c r="L23" s="8">
        <v>4.7629999999999999</v>
      </c>
      <c r="M23" s="7">
        <v>11</v>
      </c>
      <c r="N23" s="9">
        <v>3.5999999999999997E-2</v>
      </c>
      <c r="O23" s="8">
        <v>4.7989999999999995</v>
      </c>
      <c r="P23" s="7">
        <v>21</v>
      </c>
      <c r="Q23" s="8"/>
    </row>
    <row r="24" spans="1:17" x14ac:dyDescent="0.2">
      <c r="A24" s="10" t="s">
        <v>31</v>
      </c>
      <c r="B24" s="8" t="str">
        <f>VLOOKUP(A:A,[1]sheet1!$A$1:$F$65536,6,FALSE)</f>
        <v>机械工程2201</v>
      </c>
      <c r="C24" s="8" t="s">
        <v>287</v>
      </c>
      <c r="D24" s="8" t="s">
        <v>251</v>
      </c>
      <c r="E24" s="8" t="s">
        <v>271</v>
      </c>
      <c r="F24" s="8" t="s">
        <v>286</v>
      </c>
      <c r="G24" s="8">
        <v>4.7909999999999995</v>
      </c>
      <c r="H24" s="8">
        <v>92.91</v>
      </c>
      <c r="I24" s="8"/>
      <c r="J24" s="8">
        <v>0</v>
      </c>
      <c r="K24" s="8">
        <v>0</v>
      </c>
      <c r="L24" s="8">
        <v>4.7909999999999995</v>
      </c>
      <c r="M24" s="7">
        <v>7</v>
      </c>
      <c r="N24" s="9"/>
      <c r="O24" s="8">
        <v>4.7909999999999995</v>
      </c>
      <c r="P24" s="7">
        <v>22</v>
      </c>
      <c r="Q24" s="8"/>
    </row>
    <row r="25" spans="1:17" x14ac:dyDescent="0.2">
      <c r="A25" s="10" t="s">
        <v>32</v>
      </c>
      <c r="B25" s="8" t="str">
        <f>VLOOKUP(A:A,[1]sheet1!$A$1:$F$65536,6,FALSE)</f>
        <v>机械工程2206</v>
      </c>
      <c r="C25" s="8" t="s">
        <v>288</v>
      </c>
      <c r="D25" s="8" t="s">
        <v>266</v>
      </c>
      <c r="E25" s="8" t="s">
        <v>289</v>
      </c>
      <c r="F25" s="8" t="s">
        <v>290</v>
      </c>
      <c r="G25" s="8">
        <v>4.6509999999999998</v>
      </c>
      <c r="H25" s="8">
        <v>91.509999999999991</v>
      </c>
      <c r="I25" s="8"/>
      <c r="J25" s="8">
        <v>0</v>
      </c>
      <c r="K25" s="8">
        <v>0</v>
      </c>
      <c r="L25" s="8">
        <v>4.6509999999999998</v>
      </c>
      <c r="M25" s="7">
        <v>21</v>
      </c>
      <c r="N25" s="9">
        <v>0.13200000000000001</v>
      </c>
      <c r="O25" s="8">
        <v>4.7829999999999995</v>
      </c>
      <c r="P25" s="7">
        <v>23</v>
      </c>
      <c r="Q25" s="8"/>
    </row>
    <row r="26" spans="1:17" x14ac:dyDescent="0.2">
      <c r="A26" s="10" t="s">
        <v>33</v>
      </c>
      <c r="B26" s="8" t="str">
        <f>VLOOKUP(A:A,[1]sheet1!$A$1:$F$65536,6,FALSE)</f>
        <v>机械工程2205</v>
      </c>
      <c r="C26" s="8" t="s">
        <v>291</v>
      </c>
      <c r="D26" s="8" t="s">
        <v>292</v>
      </c>
      <c r="E26" s="8" t="s">
        <v>271</v>
      </c>
      <c r="F26" s="8" t="s">
        <v>255</v>
      </c>
      <c r="G26" s="8">
        <v>4.7609999999999992</v>
      </c>
      <c r="H26" s="8">
        <v>92.609999999999985</v>
      </c>
      <c r="I26" s="8" t="s">
        <v>18</v>
      </c>
      <c r="J26" s="8">
        <v>1</v>
      </c>
      <c r="K26" s="8">
        <v>1</v>
      </c>
      <c r="L26" s="8">
        <v>4.7260458486836185</v>
      </c>
      <c r="M26" s="7">
        <v>14</v>
      </c>
      <c r="N26" s="9">
        <v>4.8000000000000001E-2</v>
      </c>
      <c r="O26" s="8">
        <v>4.7740458486836186</v>
      </c>
      <c r="P26" s="7">
        <v>24</v>
      </c>
      <c r="Q26" s="8"/>
    </row>
    <row r="27" spans="1:17" x14ac:dyDescent="0.2">
      <c r="A27" s="10" t="s">
        <v>34</v>
      </c>
      <c r="B27" s="8" t="str">
        <f>VLOOKUP(A:A,[1]sheet1!$A$1:$F$65536,6,FALSE)</f>
        <v>机械工程2205</v>
      </c>
      <c r="C27" s="8" t="s">
        <v>276</v>
      </c>
      <c r="D27" s="8" t="s">
        <v>293</v>
      </c>
      <c r="E27" s="8" t="s">
        <v>268</v>
      </c>
      <c r="F27" s="8" t="s">
        <v>294</v>
      </c>
      <c r="G27" s="8">
        <v>4.6829999999999998</v>
      </c>
      <c r="H27" s="8">
        <v>91.83</v>
      </c>
      <c r="I27" s="8"/>
      <c r="J27" s="8">
        <v>0</v>
      </c>
      <c r="K27" s="8">
        <v>0</v>
      </c>
      <c r="L27" s="8">
        <v>4.6829999999999998</v>
      </c>
      <c r="M27" s="7">
        <v>18</v>
      </c>
      <c r="N27" s="9">
        <v>0.09</v>
      </c>
      <c r="O27" s="8">
        <v>4.7729999999999997</v>
      </c>
      <c r="P27" s="7">
        <v>25</v>
      </c>
      <c r="Q27" s="8"/>
    </row>
    <row r="28" spans="1:17" x14ac:dyDescent="0.2">
      <c r="A28" s="10" t="s">
        <v>36</v>
      </c>
      <c r="B28" s="8" t="str">
        <f>VLOOKUP(A:A,[1]sheet1!$A$1:$F$65536,6,FALSE)</f>
        <v>机械工程2207</v>
      </c>
      <c r="C28" s="8" t="s">
        <v>297</v>
      </c>
      <c r="D28" s="8" t="s">
        <v>266</v>
      </c>
      <c r="E28" s="8" t="s">
        <v>253</v>
      </c>
      <c r="F28" s="8" t="s">
        <v>298</v>
      </c>
      <c r="G28" s="8">
        <v>4.6989999999999998</v>
      </c>
      <c r="H28" s="8">
        <v>91.99</v>
      </c>
      <c r="I28" s="8"/>
      <c r="J28" s="8">
        <v>0</v>
      </c>
      <c r="K28" s="8">
        <v>0</v>
      </c>
      <c r="L28" s="8">
        <v>4.6989999999999998</v>
      </c>
      <c r="M28" s="7">
        <v>15</v>
      </c>
      <c r="N28" s="9">
        <v>0.06</v>
      </c>
      <c r="O28" s="8">
        <v>4.7589999999999995</v>
      </c>
      <c r="P28" s="7">
        <v>26</v>
      </c>
      <c r="Q28" s="8"/>
    </row>
    <row r="29" spans="1:17" x14ac:dyDescent="0.2">
      <c r="A29" s="10" t="s">
        <v>60</v>
      </c>
      <c r="B29" s="8" t="str">
        <f>VLOOKUP(A:A,[1]sheet1!$A$1:$F$65536,6,FALSE)</f>
        <v>机械工程2204</v>
      </c>
      <c r="C29" s="8" t="s">
        <v>332</v>
      </c>
      <c r="D29" s="8" t="s">
        <v>292</v>
      </c>
      <c r="E29" s="8" t="s">
        <v>324</v>
      </c>
      <c r="F29" s="8" t="s">
        <v>316</v>
      </c>
      <c r="G29" s="8">
        <v>4.5439999999999996</v>
      </c>
      <c r="H29" s="8">
        <v>90.44</v>
      </c>
      <c r="I29" s="8"/>
      <c r="J29" s="8">
        <v>0</v>
      </c>
      <c r="K29" s="8">
        <v>0</v>
      </c>
      <c r="L29" s="8">
        <v>4.5439999999999996</v>
      </c>
      <c r="M29" s="7">
        <v>35</v>
      </c>
      <c r="N29" s="9">
        <v>0.2</v>
      </c>
      <c r="O29" s="8">
        <v>4.7439999999999998</v>
      </c>
      <c r="P29" s="7">
        <v>27</v>
      </c>
      <c r="Q29" s="8"/>
    </row>
    <row r="30" spans="1:17" x14ac:dyDescent="0.2">
      <c r="A30" s="10" t="s">
        <v>37</v>
      </c>
      <c r="B30" s="8" t="str">
        <f>VLOOKUP(A:A,[1]sheet1!$A$1:$F$65536,6,FALSE)</f>
        <v>机械工程2202</v>
      </c>
      <c r="C30" s="8" t="s">
        <v>299</v>
      </c>
      <c r="D30" s="8" t="s">
        <v>300</v>
      </c>
      <c r="E30" s="8" t="s">
        <v>289</v>
      </c>
      <c r="F30" s="8" t="s">
        <v>290</v>
      </c>
      <c r="G30" s="8">
        <v>4.6509999999999998</v>
      </c>
      <c r="H30" s="8">
        <v>91.509999999999991</v>
      </c>
      <c r="I30" s="8"/>
      <c r="J30" s="8">
        <v>0</v>
      </c>
      <c r="K30" s="8">
        <v>0</v>
      </c>
      <c r="L30" s="8">
        <v>4.6509999999999998</v>
      </c>
      <c r="M30" s="7">
        <v>21</v>
      </c>
      <c r="N30" s="9">
        <v>0.09</v>
      </c>
      <c r="O30" s="8">
        <v>4.7409999999999997</v>
      </c>
      <c r="P30" s="7">
        <v>28</v>
      </c>
      <c r="Q30" s="8"/>
    </row>
    <row r="31" spans="1:17" x14ac:dyDescent="0.2">
      <c r="A31" s="10" t="s">
        <v>38</v>
      </c>
      <c r="B31" s="8" t="str">
        <f>VLOOKUP(A:A,[1]sheet1!$A$1:$F$65536,6,FALSE)</f>
        <v>机械工程2203</v>
      </c>
      <c r="C31" s="8" t="s">
        <v>276</v>
      </c>
      <c r="D31" s="8" t="s">
        <v>301</v>
      </c>
      <c r="E31" s="8" t="s">
        <v>289</v>
      </c>
      <c r="F31" s="8" t="s">
        <v>256</v>
      </c>
      <c r="G31" s="8">
        <v>4.6539999999999999</v>
      </c>
      <c r="H31" s="8">
        <v>91.539999999999992</v>
      </c>
      <c r="I31" s="8"/>
      <c r="J31" s="8">
        <v>0</v>
      </c>
      <c r="K31" s="8">
        <v>0</v>
      </c>
      <c r="L31" s="8">
        <v>4.6539999999999999</v>
      </c>
      <c r="M31" s="7">
        <v>20</v>
      </c>
      <c r="N31" s="9">
        <v>4.1999999999999996E-2</v>
      </c>
      <c r="O31" s="8">
        <v>4.6959999999999997</v>
      </c>
      <c r="P31" s="7">
        <v>29</v>
      </c>
      <c r="Q31" s="8"/>
    </row>
    <row r="32" spans="1:17" x14ac:dyDescent="0.2">
      <c r="A32" s="10" t="s">
        <v>39</v>
      </c>
      <c r="B32" s="8" t="str">
        <f>VLOOKUP(A:A,[1]sheet1!$A$1:$F$65536,6,FALSE)</f>
        <v>机械工程2201</v>
      </c>
      <c r="C32" s="8" t="s">
        <v>302</v>
      </c>
      <c r="D32" s="8" t="s">
        <v>303</v>
      </c>
      <c r="E32" s="8" t="s">
        <v>268</v>
      </c>
      <c r="F32" s="8" t="s">
        <v>298</v>
      </c>
      <c r="G32" s="8">
        <v>4.6920000000000002</v>
      </c>
      <c r="H32" s="8">
        <v>91.92</v>
      </c>
      <c r="I32" s="8"/>
      <c r="J32" s="8">
        <v>0</v>
      </c>
      <c r="K32" s="8">
        <v>0</v>
      </c>
      <c r="L32" s="8">
        <v>4.6920000000000002</v>
      </c>
      <c r="M32" s="7">
        <v>16</v>
      </c>
      <c r="N32" s="9">
        <v>3.0000000000000001E-3</v>
      </c>
      <c r="O32" s="8">
        <v>4.6950000000000003</v>
      </c>
      <c r="P32" s="7">
        <v>30</v>
      </c>
      <c r="Q32" s="8"/>
    </row>
    <row r="33" spans="1:17" x14ac:dyDescent="0.2">
      <c r="A33" s="10" t="s">
        <v>40</v>
      </c>
      <c r="B33" s="8" t="str">
        <f>VLOOKUP(A:A,[1]sheet1!$A$1:$F$65536,6,FALSE)</f>
        <v>机械工程2203</v>
      </c>
      <c r="C33" s="8" t="s">
        <v>304</v>
      </c>
      <c r="D33" s="8" t="s">
        <v>300</v>
      </c>
      <c r="E33" s="8" t="s">
        <v>305</v>
      </c>
      <c r="F33" s="8" t="s">
        <v>306</v>
      </c>
      <c r="G33" s="8">
        <v>4.6069999999999993</v>
      </c>
      <c r="H33" s="8">
        <v>91.07</v>
      </c>
      <c r="I33" s="8"/>
      <c r="J33" s="8">
        <v>0</v>
      </c>
      <c r="K33" s="8">
        <v>0</v>
      </c>
      <c r="L33" s="8">
        <v>4.6069999999999993</v>
      </c>
      <c r="M33" s="7">
        <v>25</v>
      </c>
      <c r="N33" s="9">
        <v>7.6999999999999999E-2</v>
      </c>
      <c r="O33" s="8">
        <v>4.6839999999999993</v>
      </c>
      <c r="P33" s="7">
        <v>31</v>
      </c>
      <c r="Q33" s="8"/>
    </row>
    <row r="34" spans="1:17" x14ac:dyDescent="0.2">
      <c r="A34" s="10" t="s">
        <v>41</v>
      </c>
      <c r="B34" s="8" t="str">
        <f>VLOOKUP(A:A,[1]sheet1!$A$1:$F$65536,6,FALSE)</f>
        <v>机械工程2202</v>
      </c>
      <c r="C34" s="8" t="s">
        <v>307</v>
      </c>
      <c r="D34" s="8" t="s">
        <v>308</v>
      </c>
      <c r="E34" s="8" t="s">
        <v>275</v>
      </c>
      <c r="F34" s="8" t="s">
        <v>298</v>
      </c>
      <c r="G34" s="8">
        <v>4.72</v>
      </c>
      <c r="H34" s="8">
        <v>92.2</v>
      </c>
      <c r="I34" s="8" t="s">
        <v>42</v>
      </c>
      <c r="J34" s="8">
        <v>1</v>
      </c>
      <c r="K34" s="8">
        <v>1</v>
      </c>
      <c r="L34" s="8">
        <v>4.6833646418659338</v>
      </c>
      <c r="M34" s="7">
        <v>17</v>
      </c>
      <c r="N34" s="9"/>
      <c r="O34" s="8">
        <v>4.6833646418659338</v>
      </c>
      <c r="P34" s="7">
        <v>32</v>
      </c>
      <c r="Q34" s="8"/>
    </row>
    <row r="35" spans="1:17" x14ac:dyDescent="0.2">
      <c r="A35" s="10" t="s">
        <v>43</v>
      </c>
      <c r="B35" s="8" t="str">
        <f>VLOOKUP(A:A,[1]sheet1!$A$1:$F$65536,6,FALSE)</f>
        <v>机械工程2206</v>
      </c>
      <c r="C35" s="8" t="s">
        <v>302</v>
      </c>
      <c r="D35" s="8" t="s">
        <v>266</v>
      </c>
      <c r="E35" s="8" t="s">
        <v>268</v>
      </c>
      <c r="F35" s="8" t="s">
        <v>256</v>
      </c>
      <c r="G35" s="8">
        <v>4.6679999999999993</v>
      </c>
      <c r="H35" s="8">
        <v>91.679999999999993</v>
      </c>
      <c r="I35" s="8"/>
      <c r="J35" s="8">
        <v>0</v>
      </c>
      <c r="K35" s="8">
        <v>0</v>
      </c>
      <c r="L35" s="8">
        <v>4.6679999999999993</v>
      </c>
      <c r="M35" s="7">
        <v>19</v>
      </c>
      <c r="N35" s="9">
        <v>6.0000000000000001E-3</v>
      </c>
      <c r="O35" s="8">
        <v>4.6739999999999995</v>
      </c>
      <c r="P35" s="7">
        <v>33</v>
      </c>
      <c r="Q35" s="8"/>
    </row>
    <row r="36" spans="1:17" x14ac:dyDescent="0.2">
      <c r="A36" s="10" t="s">
        <v>44</v>
      </c>
      <c r="B36" s="8" t="str">
        <f>VLOOKUP(A:A,[1]sheet1!$A$1:$F$65536,6,FALSE)</f>
        <v>机械工程2203</v>
      </c>
      <c r="C36" s="8" t="s">
        <v>309</v>
      </c>
      <c r="D36" s="8" t="s">
        <v>266</v>
      </c>
      <c r="E36" s="8" t="s">
        <v>310</v>
      </c>
      <c r="F36" s="8" t="s">
        <v>311</v>
      </c>
      <c r="G36" s="8">
        <v>4.5679999999999996</v>
      </c>
      <c r="H36" s="8">
        <v>90.679999999999993</v>
      </c>
      <c r="I36" s="8"/>
      <c r="J36" s="8">
        <v>0</v>
      </c>
      <c r="K36" s="8">
        <v>0</v>
      </c>
      <c r="L36" s="8">
        <v>4.5679999999999996</v>
      </c>
      <c r="M36" s="7">
        <v>29</v>
      </c>
      <c r="N36" s="9">
        <v>0.09</v>
      </c>
      <c r="O36" s="8">
        <v>4.6579999999999995</v>
      </c>
      <c r="P36" s="7">
        <v>34</v>
      </c>
      <c r="Q36" s="8"/>
    </row>
    <row r="37" spans="1:17" x14ac:dyDescent="0.2">
      <c r="A37" s="10" t="s">
        <v>45</v>
      </c>
      <c r="B37" s="8" t="str">
        <f>VLOOKUP(A:A,[1]sheet1!$A$1:$F$65536,6,FALSE)</f>
        <v>机械工程2207</v>
      </c>
      <c r="C37" s="8" t="s">
        <v>312</v>
      </c>
      <c r="D37" s="8" t="s">
        <v>292</v>
      </c>
      <c r="E37" s="8" t="s">
        <v>289</v>
      </c>
      <c r="F37" s="8" t="s">
        <v>298</v>
      </c>
      <c r="G37" s="8">
        <v>4.6779999999999999</v>
      </c>
      <c r="H37" s="8">
        <v>91.78</v>
      </c>
      <c r="I37" s="8" t="s">
        <v>18</v>
      </c>
      <c r="J37" s="8">
        <v>1</v>
      </c>
      <c r="K37" s="8">
        <v>1</v>
      </c>
      <c r="L37" s="8">
        <v>4.643901242728715</v>
      </c>
      <c r="M37" s="7">
        <v>23</v>
      </c>
      <c r="N37" s="9"/>
      <c r="O37" s="8">
        <v>4.643901242728715</v>
      </c>
      <c r="P37" s="7">
        <v>35</v>
      </c>
      <c r="Q37" s="8"/>
    </row>
    <row r="38" spans="1:17" x14ac:dyDescent="0.2">
      <c r="A38" s="10" t="s">
        <v>46</v>
      </c>
      <c r="B38" s="8" t="str">
        <f>VLOOKUP(A:A,[1]sheet1!$A$1:$F$65536,6,FALSE)</f>
        <v>机械工程2205</v>
      </c>
      <c r="C38" s="8" t="s">
        <v>313</v>
      </c>
      <c r="D38" s="8" t="s">
        <v>285</v>
      </c>
      <c r="E38" s="8" t="s">
        <v>314</v>
      </c>
      <c r="F38" s="8" t="s">
        <v>256</v>
      </c>
      <c r="G38" s="8">
        <v>4.633</v>
      </c>
      <c r="H38" s="8">
        <v>91.33</v>
      </c>
      <c r="I38" s="8"/>
      <c r="J38" s="8">
        <v>0</v>
      </c>
      <c r="K38" s="8">
        <v>0</v>
      </c>
      <c r="L38" s="8">
        <v>4.633</v>
      </c>
      <c r="M38" s="7">
        <v>24</v>
      </c>
      <c r="N38" s="9">
        <v>3.0000000000000001E-3</v>
      </c>
      <c r="O38" s="8">
        <v>4.6360000000000001</v>
      </c>
      <c r="P38" s="7">
        <v>36</v>
      </c>
      <c r="Q38" s="8"/>
    </row>
    <row r="39" spans="1:17" x14ac:dyDescent="0.2">
      <c r="A39" s="10" t="s">
        <v>47</v>
      </c>
      <c r="B39" s="8" t="str">
        <f>VLOOKUP(A:A,[1]sheet1!$A$1:$F$65536,6,FALSE)</f>
        <v>机械工程2203</v>
      </c>
      <c r="C39" s="8" t="s">
        <v>288</v>
      </c>
      <c r="D39" s="8" t="s">
        <v>261</v>
      </c>
      <c r="E39" s="8" t="s">
        <v>255</v>
      </c>
      <c r="F39" s="8" t="s">
        <v>315</v>
      </c>
      <c r="G39" s="8">
        <v>4.5759999999999996</v>
      </c>
      <c r="H39" s="8">
        <v>90.759999999999991</v>
      </c>
      <c r="I39" s="8"/>
      <c r="J39" s="8">
        <v>0</v>
      </c>
      <c r="K39" s="8">
        <v>0</v>
      </c>
      <c r="L39" s="8">
        <v>4.5759999999999996</v>
      </c>
      <c r="M39" s="7">
        <v>28</v>
      </c>
      <c r="N39" s="9">
        <v>5.0999999999999997E-2</v>
      </c>
      <c r="O39" s="8">
        <v>4.6269999999999998</v>
      </c>
      <c r="P39" s="7">
        <v>37</v>
      </c>
      <c r="Q39" s="8"/>
    </row>
    <row r="40" spans="1:17" x14ac:dyDescent="0.2">
      <c r="A40" s="10" t="s">
        <v>48</v>
      </c>
      <c r="B40" s="8" t="str">
        <f>VLOOKUP(A:A,[1]sheet1!$A$1:$F$65536,6,FALSE)</f>
        <v>机械工程2202</v>
      </c>
      <c r="C40" s="8" t="s">
        <v>302</v>
      </c>
      <c r="D40" s="8" t="s">
        <v>266</v>
      </c>
      <c r="E40" s="8" t="s">
        <v>316</v>
      </c>
      <c r="F40" s="8" t="s">
        <v>317</v>
      </c>
      <c r="G40" s="8">
        <v>4.5</v>
      </c>
      <c r="H40" s="8">
        <v>90</v>
      </c>
      <c r="I40" s="8"/>
      <c r="J40" s="8">
        <v>0</v>
      </c>
      <c r="K40" s="8">
        <v>0</v>
      </c>
      <c r="L40" s="8">
        <v>4.5</v>
      </c>
      <c r="M40" s="7">
        <v>41</v>
      </c>
      <c r="N40" s="9">
        <v>0.126</v>
      </c>
      <c r="O40" s="8">
        <v>4.6260000000000003</v>
      </c>
      <c r="P40" s="7">
        <v>38</v>
      </c>
      <c r="Q40" s="8"/>
    </row>
    <row r="41" spans="1:17" x14ac:dyDescent="0.2">
      <c r="A41" s="10" t="s">
        <v>49</v>
      </c>
      <c r="B41" s="8" t="str">
        <f>VLOOKUP(A:A,[1]sheet1!$A$1:$F$65536,6,FALSE)</f>
        <v>机械工程2206</v>
      </c>
      <c r="C41" s="8" t="s">
        <v>318</v>
      </c>
      <c r="D41" s="8" t="s">
        <v>300</v>
      </c>
      <c r="E41" s="8" t="s">
        <v>319</v>
      </c>
      <c r="F41" s="8" t="s">
        <v>320</v>
      </c>
      <c r="G41" s="8">
        <v>4.5629999999999997</v>
      </c>
      <c r="H41" s="8">
        <v>90.63</v>
      </c>
      <c r="I41" s="8"/>
      <c r="J41" s="8">
        <v>0</v>
      </c>
      <c r="K41" s="8">
        <v>0</v>
      </c>
      <c r="L41" s="8">
        <v>4.5629999999999997</v>
      </c>
      <c r="M41" s="7">
        <v>31</v>
      </c>
      <c r="N41" s="9">
        <v>5.0999999999999997E-2</v>
      </c>
      <c r="O41" s="8">
        <v>4.6139999999999999</v>
      </c>
      <c r="P41" s="7">
        <v>39</v>
      </c>
      <c r="Q41" s="8"/>
    </row>
    <row r="42" spans="1:17" x14ac:dyDescent="0.2">
      <c r="A42" s="10" t="s">
        <v>50</v>
      </c>
      <c r="B42" s="8" t="str">
        <f>VLOOKUP(A:A,[1]sheet1!$A$1:$F$65536,6,FALSE)</f>
        <v>机械工程2201</v>
      </c>
      <c r="C42" s="8" t="s">
        <v>318</v>
      </c>
      <c r="D42" s="8" t="s">
        <v>285</v>
      </c>
      <c r="E42" s="8" t="s">
        <v>255</v>
      </c>
      <c r="F42" s="8" t="s">
        <v>321</v>
      </c>
      <c r="G42" s="8">
        <v>4.5670000000000002</v>
      </c>
      <c r="H42" s="8">
        <v>90.67</v>
      </c>
      <c r="I42" s="8"/>
      <c r="J42" s="8">
        <v>0</v>
      </c>
      <c r="K42" s="8">
        <v>0</v>
      </c>
      <c r="L42" s="8">
        <v>4.5670000000000002</v>
      </c>
      <c r="M42" s="7">
        <v>30</v>
      </c>
      <c r="N42" s="9">
        <v>0.03</v>
      </c>
      <c r="O42" s="8">
        <v>4.5970000000000004</v>
      </c>
      <c r="P42" s="7">
        <v>40</v>
      </c>
      <c r="Q42" s="8"/>
    </row>
    <row r="43" spans="1:17" x14ac:dyDescent="0.2">
      <c r="A43" s="10" t="s">
        <v>51</v>
      </c>
      <c r="B43" s="8" t="str">
        <f>VLOOKUP(A:A,[1]sheet1!$A$1:$F$65536,6,FALSE)</f>
        <v>机械工程2204</v>
      </c>
      <c r="C43" s="8" t="s">
        <v>322</v>
      </c>
      <c r="D43" s="8" t="s">
        <v>266</v>
      </c>
      <c r="E43" s="8" t="s">
        <v>256</v>
      </c>
      <c r="F43" s="8" t="s">
        <v>321</v>
      </c>
      <c r="G43" s="8">
        <v>4.5459999999999994</v>
      </c>
      <c r="H43" s="8">
        <v>90.46</v>
      </c>
      <c r="I43" s="8"/>
      <c r="J43" s="8">
        <v>0</v>
      </c>
      <c r="K43" s="8">
        <v>0</v>
      </c>
      <c r="L43" s="8">
        <v>4.5459999999999994</v>
      </c>
      <c r="M43" s="7">
        <v>33</v>
      </c>
      <c r="N43" s="9">
        <v>4.4999999999999998E-2</v>
      </c>
      <c r="O43" s="8">
        <v>4.5909999999999993</v>
      </c>
      <c r="P43" s="7">
        <v>41</v>
      </c>
      <c r="Q43" s="8"/>
    </row>
    <row r="44" spans="1:17" x14ac:dyDescent="0.2">
      <c r="A44" s="10" t="s">
        <v>52</v>
      </c>
      <c r="B44" s="8" t="str">
        <f>VLOOKUP(A:A,[1]sheet1!$A$1:$F$65536,6,FALSE)</f>
        <v>机械工程2206</v>
      </c>
      <c r="C44" s="8" t="s">
        <v>323</v>
      </c>
      <c r="D44" s="8" t="s">
        <v>266</v>
      </c>
      <c r="E44" s="8" t="s">
        <v>324</v>
      </c>
      <c r="F44" s="8" t="s">
        <v>320</v>
      </c>
      <c r="G44" s="8">
        <v>4.5349999999999993</v>
      </c>
      <c r="H44" s="8">
        <v>90.35</v>
      </c>
      <c r="I44" s="8"/>
      <c r="J44" s="8">
        <v>0</v>
      </c>
      <c r="K44" s="8">
        <v>0</v>
      </c>
      <c r="L44" s="8">
        <v>4.5349999999999993</v>
      </c>
      <c r="M44" s="7">
        <v>37</v>
      </c>
      <c r="N44" s="9">
        <v>5.3999999999999999E-2</v>
      </c>
      <c r="O44" s="8">
        <v>4.5889999999999995</v>
      </c>
      <c r="P44" s="7">
        <v>42</v>
      </c>
      <c r="Q44" s="8"/>
    </row>
    <row r="45" spans="1:17" x14ac:dyDescent="0.2">
      <c r="A45" s="10" t="s">
        <v>53</v>
      </c>
      <c r="B45" s="8" t="str">
        <f>VLOOKUP(A:A,[1]sheet1!$A$1:$F$65536,6,FALSE)</f>
        <v>机械工程2203</v>
      </c>
      <c r="C45" s="8" t="s">
        <v>325</v>
      </c>
      <c r="D45" s="8" t="s">
        <v>266</v>
      </c>
      <c r="E45" s="8" t="s">
        <v>310</v>
      </c>
      <c r="F45" s="8" t="s">
        <v>316</v>
      </c>
      <c r="G45" s="8">
        <v>4.5860000000000003</v>
      </c>
      <c r="H45" s="8">
        <v>90.86</v>
      </c>
      <c r="I45" s="8"/>
      <c r="J45" s="8">
        <v>0</v>
      </c>
      <c r="K45" s="8">
        <v>0</v>
      </c>
      <c r="L45" s="8">
        <v>4.5859999999999994</v>
      </c>
      <c r="M45" s="7">
        <v>27</v>
      </c>
      <c r="N45" s="9"/>
      <c r="O45" s="8">
        <v>4.5859999999999994</v>
      </c>
      <c r="P45" s="7">
        <v>43</v>
      </c>
      <c r="Q45" s="8"/>
    </row>
    <row r="46" spans="1:17" x14ac:dyDescent="0.2">
      <c r="A46" s="10" t="s">
        <v>54</v>
      </c>
      <c r="B46" s="8" t="str">
        <f>VLOOKUP(A:A,[1]sheet1!$A$1:$F$65536,6,FALSE)</f>
        <v>机械工程2205</v>
      </c>
      <c r="C46" s="8" t="s">
        <v>254</v>
      </c>
      <c r="D46" s="8" t="s">
        <v>251</v>
      </c>
      <c r="E46" s="8" t="s">
        <v>326</v>
      </c>
      <c r="F46" s="8" t="s">
        <v>327</v>
      </c>
      <c r="G46" s="8">
        <v>4.532</v>
      </c>
      <c r="H46" s="8">
        <v>90.32</v>
      </c>
      <c r="I46" s="8"/>
      <c r="J46" s="8">
        <v>0</v>
      </c>
      <c r="K46" s="8">
        <v>0</v>
      </c>
      <c r="L46" s="8">
        <v>4.532</v>
      </c>
      <c r="M46" s="7">
        <v>38</v>
      </c>
      <c r="N46" s="9">
        <v>4.4999999999999998E-2</v>
      </c>
      <c r="O46" s="8">
        <v>4.577</v>
      </c>
      <c r="P46" s="7">
        <v>44</v>
      </c>
      <c r="Q46" s="8"/>
    </row>
    <row r="47" spans="1:17" x14ac:dyDescent="0.2">
      <c r="A47" s="10" t="s">
        <v>55</v>
      </c>
      <c r="B47" s="8" t="str">
        <f>VLOOKUP(A:A,[1]sheet1!$A$1:$F$65536,6,FALSE)</f>
        <v>机械工程2207</v>
      </c>
      <c r="C47" s="8" t="s">
        <v>254</v>
      </c>
      <c r="D47" s="8" t="s">
        <v>266</v>
      </c>
      <c r="E47" s="8" t="s">
        <v>320</v>
      </c>
      <c r="F47" s="8" t="s">
        <v>328</v>
      </c>
      <c r="G47" s="8">
        <v>4.4820000000000002</v>
      </c>
      <c r="H47" s="8">
        <v>89.820000000000007</v>
      </c>
      <c r="I47" s="8"/>
      <c r="J47" s="8">
        <v>0</v>
      </c>
      <c r="K47" s="8">
        <v>0</v>
      </c>
      <c r="L47" s="8">
        <v>4.4820000000000002</v>
      </c>
      <c r="M47" s="7">
        <v>42</v>
      </c>
      <c r="N47" s="9">
        <v>9.5000000000000001E-2</v>
      </c>
      <c r="O47" s="8">
        <v>4.577</v>
      </c>
      <c r="P47" s="7">
        <v>44</v>
      </c>
      <c r="Q47" s="8"/>
    </row>
    <row r="48" spans="1:17" x14ac:dyDescent="0.2">
      <c r="A48" s="10" t="s">
        <v>56</v>
      </c>
      <c r="B48" s="8" t="str">
        <f>VLOOKUP(A:A,[1]sheet1!$A$1:$F$65536,6,FALSE)</f>
        <v>机械工程2207</v>
      </c>
      <c r="C48" s="8" t="s">
        <v>250</v>
      </c>
      <c r="D48" s="8" t="s">
        <v>251</v>
      </c>
      <c r="E48" s="8" t="s">
        <v>329</v>
      </c>
      <c r="F48" s="8" t="s">
        <v>320</v>
      </c>
      <c r="G48" s="8">
        <v>4.5069999999999997</v>
      </c>
      <c r="H48" s="8">
        <v>90.07</v>
      </c>
      <c r="I48" s="8"/>
      <c r="J48" s="8">
        <v>0</v>
      </c>
      <c r="K48" s="8">
        <v>0</v>
      </c>
      <c r="L48" s="8">
        <v>4.5069999999999997</v>
      </c>
      <c r="M48" s="7">
        <v>40</v>
      </c>
      <c r="N48" s="9">
        <v>5.3999999999999999E-2</v>
      </c>
      <c r="O48" s="8">
        <v>4.5609999999999999</v>
      </c>
      <c r="P48" s="7">
        <v>46</v>
      </c>
      <c r="Q48" s="8"/>
    </row>
    <row r="49" spans="1:17" x14ac:dyDescent="0.2">
      <c r="A49" s="10" t="s">
        <v>58</v>
      </c>
      <c r="B49" s="8" t="str">
        <f>VLOOKUP(A:A,[1]sheet1!$A$1:$F$65536,6,FALSE)</f>
        <v>机械工程2204</v>
      </c>
      <c r="C49" s="8" t="s">
        <v>331</v>
      </c>
      <c r="D49" s="8" t="s">
        <v>300</v>
      </c>
      <c r="E49" s="8" t="s">
        <v>256</v>
      </c>
      <c r="F49" s="8" t="s">
        <v>321</v>
      </c>
      <c r="G49" s="8">
        <v>4.5459999999999994</v>
      </c>
      <c r="H49" s="8">
        <v>90.46</v>
      </c>
      <c r="I49" s="8"/>
      <c r="J49" s="8">
        <v>0</v>
      </c>
      <c r="K49" s="8">
        <v>0</v>
      </c>
      <c r="L49" s="8">
        <v>4.5459999999999994</v>
      </c>
      <c r="M49" s="7">
        <v>33</v>
      </c>
      <c r="N49" s="9">
        <v>3.0000000000000001E-3</v>
      </c>
      <c r="O49" s="8">
        <v>4.5489999999999995</v>
      </c>
      <c r="P49" s="7">
        <v>47</v>
      </c>
      <c r="Q49" s="8"/>
    </row>
    <row r="50" spans="1:17" x14ac:dyDescent="0.2">
      <c r="A50" s="10" t="s">
        <v>59</v>
      </c>
      <c r="B50" s="8" t="str">
        <f>VLOOKUP(A:A,[1]sheet1!$A$1:$F$65536,6,FALSE)</f>
        <v>机械工程2206</v>
      </c>
      <c r="C50" s="13">
        <v>158</v>
      </c>
      <c r="D50" s="8" t="s">
        <v>308</v>
      </c>
      <c r="E50" s="8" t="s">
        <v>290</v>
      </c>
      <c r="F50" s="8" t="s">
        <v>315</v>
      </c>
      <c r="G50" s="8">
        <v>4.548</v>
      </c>
      <c r="H50" s="8">
        <v>90.48</v>
      </c>
      <c r="I50" s="8"/>
      <c r="J50" s="8">
        <v>0</v>
      </c>
      <c r="K50" s="8">
        <v>0</v>
      </c>
      <c r="L50" s="8">
        <v>4.548</v>
      </c>
      <c r="M50" s="7">
        <v>32</v>
      </c>
      <c r="N50" s="9"/>
      <c r="O50" s="8">
        <v>4.548</v>
      </c>
      <c r="P50" s="7">
        <v>48</v>
      </c>
      <c r="Q50" s="8"/>
    </row>
    <row r="51" spans="1:17" x14ac:dyDescent="0.2">
      <c r="A51" s="10" t="s">
        <v>61</v>
      </c>
      <c r="B51" s="8" t="str">
        <f>VLOOKUP(A:A,[1]sheet1!$A$1:$F$65536,6,FALSE)</f>
        <v>机械工程2203</v>
      </c>
      <c r="C51" s="8" t="s">
        <v>276</v>
      </c>
      <c r="D51" s="8" t="s">
        <v>300</v>
      </c>
      <c r="E51" s="8" t="s">
        <v>324</v>
      </c>
      <c r="F51" s="8" t="s">
        <v>329</v>
      </c>
      <c r="G51" s="8">
        <v>4.5379999999999994</v>
      </c>
      <c r="H51" s="8">
        <v>90.38</v>
      </c>
      <c r="I51" s="8"/>
      <c r="J51" s="8">
        <v>0</v>
      </c>
      <c r="K51" s="8">
        <v>0</v>
      </c>
      <c r="L51" s="8">
        <v>4.5379999999999994</v>
      </c>
      <c r="M51" s="7">
        <v>36</v>
      </c>
      <c r="N51" s="9">
        <v>6.0000000000000001E-3</v>
      </c>
      <c r="O51" s="8">
        <v>4.5439999999999996</v>
      </c>
      <c r="P51" s="7">
        <v>49</v>
      </c>
      <c r="Q51" s="8"/>
    </row>
    <row r="52" spans="1:17" x14ac:dyDescent="0.2">
      <c r="A52" s="10" t="s">
        <v>62</v>
      </c>
      <c r="B52" s="8" t="str">
        <f>VLOOKUP(A:A,[1]sheet1!$A$1:$F$65536,6,FALSE)</f>
        <v>机械工程2207</v>
      </c>
      <c r="C52" s="8" t="s">
        <v>333</v>
      </c>
      <c r="D52" s="8" t="s">
        <v>334</v>
      </c>
      <c r="E52" s="8" t="s">
        <v>320</v>
      </c>
      <c r="F52" s="8" t="s">
        <v>328</v>
      </c>
      <c r="G52" s="8">
        <v>4.4820000000000002</v>
      </c>
      <c r="H52" s="8">
        <v>89.820000000000007</v>
      </c>
      <c r="I52" s="8"/>
      <c r="J52" s="8">
        <v>0</v>
      </c>
      <c r="K52" s="8">
        <v>0</v>
      </c>
      <c r="L52" s="8">
        <v>4.4820000000000002</v>
      </c>
      <c r="M52" s="7">
        <v>42</v>
      </c>
      <c r="N52" s="9">
        <v>4.4999999999999998E-2</v>
      </c>
      <c r="O52" s="8">
        <v>4.5270000000000001</v>
      </c>
      <c r="P52" s="7">
        <v>50</v>
      </c>
      <c r="Q52" s="8"/>
    </row>
    <row r="53" spans="1:17" x14ac:dyDescent="0.2">
      <c r="A53" s="10" t="s">
        <v>63</v>
      </c>
      <c r="B53" s="8" t="str">
        <f>VLOOKUP(A:A,[1]sheet1!$A$1:$F$65536,6,FALSE)</f>
        <v>机械工程2207</v>
      </c>
      <c r="C53" s="8" t="s">
        <v>297</v>
      </c>
      <c r="D53" s="8" t="s">
        <v>300</v>
      </c>
      <c r="E53" s="8" t="s">
        <v>335</v>
      </c>
      <c r="F53" s="8" t="s">
        <v>279</v>
      </c>
      <c r="G53" s="8">
        <v>4.4589999999999996</v>
      </c>
      <c r="H53" s="8">
        <v>89.59</v>
      </c>
      <c r="I53" s="8"/>
      <c r="J53" s="8">
        <v>0</v>
      </c>
      <c r="K53" s="8">
        <v>0</v>
      </c>
      <c r="L53" s="8">
        <v>4.4589999999999996</v>
      </c>
      <c r="M53" s="7">
        <v>47</v>
      </c>
      <c r="N53" s="9">
        <v>6.6000000000000003E-2</v>
      </c>
      <c r="O53" s="8">
        <v>4.5249999999999995</v>
      </c>
      <c r="P53" s="7">
        <v>51</v>
      </c>
      <c r="Q53" s="8"/>
    </row>
    <row r="54" spans="1:17" x14ac:dyDescent="0.2">
      <c r="A54" s="10" t="s">
        <v>64</v>
      </c>
      <c r="B54" s="8" t="str">
        <f>VLOOKUP(A:A,[1]sheet1!$A$1:$F$65536,6,FALSE)</f>
        <v>机械工程2203</v>
      </c>
      <c r="C54" s="8" t="s">
        <v>331</v>
      </c>
      <c r="D54" s="8" t="s">
        <v>266</v>
      </c>
      <c r="E54" s="8" t="s">
        <v>316</v>
      </c>
      <c r="F54" s="8" t="s">
        <v>335</v>
      </c>
      <c r="G54" s="8">
        <v>4.5149999999999997</v>
      </c>
      <c r="H54" s="8">
        <v>90.149999999999991</v>
      </c>
      <c r="I54" s="8"/>
      <c r="J54" s="8">
        <v>0</v>
      </c>
      <c r="K54" s="8">
        <v>0</v>
      </c>
      <c r="L54" s="8">
        <v>4.5149999999999997</v>
      </c>
      <c r="M54" s="7">
        <v>39</v>
      </c>
      <c r="N54" s="9">
        <v>6.0000000000000001E-3</v>
      </c>
      <c r="O54" s="8">
        <v>4.5209999999999999</v>
      </c>
      <c r="P54" s="7">
        <v>52</v>
      </c>
      <c r="Q54" s="8"/>
    </row>
    <row r="55" spans="1:17" x14ac:dyDescent="0.2">
      <c r="A55" s="10" t="s">
        <v>65</v>
      </c>
      <c r="B55" s="8" t="str">
        <f>VLOOKUP(A:A,[1]sheet1!$A$1:$F$65536,6,FALSE)</f>
        <v>机械工程2205</v>
      </c>
      <c r="C55" s="8" t="s">
        <v>336</v>
      </c>
      <c r="D55" s="8" t="s">
        <v>251</v>
      </c>
      <c r="E55" s="8" t="s">
        <v>317</v>
      </c>
      <c r="F55" s="8" t="s">
        <v>337</v>
      </c>
      <c r="G55" s="8">
        <v>4.4149999999999991</v>
      </c>
      <c r="H55" s="8">
        <v>89.149999999999991</v>
      </c>
      <c r="I55" s="8"/>
      <c r="J55" s="8">
        <v>0</v>
      </c>
      <c r="K55" s="8">
        <v>0</v>
      </c>
      <c r="L55" s="8">
        <v>4.4149999999999991</v>
      </c>
      <c r="M55" s="7">
        <v>53</v>
      </c>
      <c r="N55" s="9">
        <v>9.5999999999999988E-2</v>
      </c>
      <c r="O55" s="8">
        <v>4.5109999999999992</v>
      </c>
      <c r="P55" s="7">
        <v>53</v>
      </c>
      <c r="Q55" s="8"/>
    </row>
    <row r="56" spans="1:17" x14ac:dyDescent="0.2">
      <c r="A56" s="10" t="s">
        <v>66</v>
      </c>
      <c r="B56" s="8" t="str">
        <f>VLOOKUP(A:A,[1]sheet1!$A$1:$F$65536,6,FALSE)</f>
        <v>机械工程2201</v>
      </c>
      <c r="C56" s="8" t="s">
        <v>288</v>
      </c>
      <c r="D56" s="8" t="s">
        <v>308</v>
      </c>
      <c r="E56" s="8" t="s">
        <v>320</v>
      </c>
      <c r="F56" s="8" t="s">
        <v>279</v>
      </c>
      <c r="G56" s="8">
        <v>4.4729999999999999</v>
      </c>
      <c r="H56" s="8">
        <v>89.73</v>
      </c>
      <c r="I56" s="8"/>
      <c r="J56" s="8">
        <v>0</v>
      </c>
      <c r="K56" s="8">
        <v>0</v>
      </c>
      <c r="L56" s="8">
        <v>4.4729999999999999</v>
      </c>
      <c r="M56" s="7">
        <v>45</v>
      </c>
      <c r="N56" s="9">
        <v>0.03</v>
      </c>
      <c r="O56" s="8">
        <v>4.5030000000000001</v>
      </c>
      <c r="P56" s="7">
        <v>54</v>
      </c>
      <c r="Q56" s="8"/>
    </row>
    <row r="57" spans="1:17" x14ac:dyDescent="0.2">
      <c r="A57" s="10" t="s">
        <v>67</v>
      </c>
      <c r="B57" s="8" t="str">
        <f>VLOOKUP(A:A,[1]sheet1!$A$1:$F$65536,6,FALSE)</f>
        <v>机械工程2207</v>
      </c>
      <c r="C57" s="8" t="s">
        <v>288</v>
      </c>
      <c r="D57" s="8" t="s">
        <v>266</v>
      </c>
      <c r="E57" s="8" t="s">
        <v>311</v>
      </c>
      <c r="F57" s="8" t="s">
        <v>279</v>
      </c>
      <c r="G57" s="8">
        <v>4.452</v>
      </c>
      <c r="H57" s="8">
        <v>89.52</v>
      </c>
      <c r="I57" s="8"/>
      <c r="J57" s="8">
        <v>0</v>
      </c>
      <c r="K57" s="8">
        <v>0</v>
      </c>
      <c r="L57" s="8">
        <v>4.452</v>
      </c>
      <c r="M57" s="7">
        <v>50</v>
      </c>
      <c r="N57" s="9">
        <v>4.4999999999999998E-2</v>
      </c>
      <c r="O57" s="8">
        <v>4.4969999999999999</v>
      </c>
      <c r="P57" s="7">
        <v>55</v>
      </c>
      <c r="Q57" s="8"/>
    </row>
    <row r="58" spans="1:17" x14ac:dyDescent="0.2">
      <c r="A58" s="10" t="s">
        <v>68</v>
      </c>
      <c r="B58" s="8" t="str">
        <f>VLOOKUP(A:A,[1]sheet1!$A$1:$F$65536,6,FALSE)</f>
        <v>机械工程2204</v>
      </c>
      <c r="C58" s="8" t="s">
        <v>332</v>
      </c>
      <c r="D58" s="8" t="s">
        <v>266</v>
      </c>
      <c r="E58" s="8" t="s">
        <v>329</v>
      </c>
      <c r="F58" s="8" t="s">
        <v>338</v>
      </c>
      <c r="G58" s="8">
        <v>4.4769999999999994</v>
      </c>
      <c r="H58" s="8">
        <v>89.77</v>
      </c>
      <c r="I58" s="8"/>
      <c r="J58" s="8">
        <v>0</v>
      </c>
      <c r="K58" s="8">
        <v>0</v>
      </c>
      <c r="L58" s="8">
        <v>4.4769999999999994</v>
      </c>
      <c r="M58" s="7">
        <v>44</v>
      </c>
      <c r="N58" s="9">
        <v>3.0000000000000001E-3</v>
      </c>
      <c r="O58" s="8">
        <v>4.4799999999999995</v>
      </c>
      <c r="P58" s="7">
        <v>56</v>
      </c>
      <c r="Q58" s="8"/>
    </row>
    <row r="59" spans="1:17" x14ac:dyDescent="0.2">
      <c r="A59" s="10" t="s">
        <v>69</v>
      </c>
      <c r="B59" s="8" t="str">
        <f>VLOOKUP(A:A,[1]sheet1!$A$1:$F$65536,6,FALSE)</f>
        <v>机械工程2202</v>
      </c>
      <c r="C59" s="8" t="s">
        <v>302</v>
      </c>
      <c r="D59" s="8" t="s">
        <v>292</v>
      </c>
      <c r="E59" s="8" t="s">
        <v>339</v>
      </c>
      <c r="F59" s="8" t="s">
        <v>340</v>
      </c>
      <c r="G59" s="8">
        <v>4.3079999999999998</v>
      </c>
      <c r="H59" s="8">
        <v>88.08</v>
      </c>
      <c r="I59" s="8"/>
      <c r="J59" s="8">
        <v>0</v>
      </c>
      <c r="K59" s="8">
        <v>0</v>
      </c>
      <c r="L59" s="8">
        <v>4.3079999999999998</v>
      </c>
      <c r="M59" s="7">
        <v>72</v>
      </c>
      <c r="N59" s="9">
        <v>0.16499999999999998</v>
      </c>
      <c r="O59" s="8">
        <v>4.4729999999999999</v>
      </c>
      <c r="P59" s="7">
        <v>57</v>
      </c>
      <c r="Q59" s="8"/>
    </row>
    <row r="60" spans="1:17" x14ac:dyDescent="0.2">
      <c r="A60" s="10" t="s">
        <v>71</v>
      </c>
      <c r="B60" s="8" t="str">
        <f>VLOOKUP(A:A,[1]sheet1!$A$1:$F$65536,6,FALSE)</f>
        <v>机械工程2201</v>
      </c>
      <c r="C60" s="8" t="s">
        <v>331</v>
      </c>
      <c r="D60" s="8" t="s">
        <v>334</v>
      </c>
      <c r="E60" s="8" t="s">
        <v>316</v>
      </c>
      <c r="F60" s="8" t="s">
        <v>317</v>
      </c>
      <c r="G60" s="8">
        <v>4.5</v>
      </c>
      <c r="H60" s="8">
        <v>90</v>
      </c>
      <c r="I60" s="8" t="s">
        <v>18</v>
      </c>
      <c r="J60" s="8">
        <v>1</v>
      </c>
      <c r="K60" s="8">
        <v>1</v>
      </c>
      <c r="L60" s="8">
        <v>4.4647496810480831</v>
      </c>
      <c r="M60" s="7">
        <v>46</v>
      </c>
      <c r="N60" s="9"/>
      <c r="O60" s="8">
        <v>4.4647496810480831</v>
      </c>
      <c r="P60" s="7">
        <v>58</v>
      </c>
      <c r="Q60" s="8"/>
    </row>
    <row r="61" spans="1:17" x14ac:dyDescent="0.2">
      <c r="A61" s="10" t="s">
        <v>72</v>
      </c>
      <c r="B61" s="8" t="str">
        <f>VLOOKUP(A:A,[1]sheet1!$A$1:$F$65536,6,FALSE)</f>
        <v>机械工程2204</v>
      </c>
      <c r="C61" s="8" t="s">
        <v>295</v>
      </c>
      <c r="D61" s="8" t="s">
        <v>266</v>
      </c>
      <c r="E61" s="8" t="s">
        <v>311</v>
      </c>
      <c r="F61" s="8" t="s">
        <v>327</v>
      </c>
      <c r="G61" s="8">
        <v>4.4549999999999992</v>
      </c>
      <c r="H61" s="8">
        <v>89.55</v>
      </c>
      <c r="I61" s="8"/>
      <c r="J61" s="8">
        <v>0</v>
      </c>
      <c r="K61" s="8">
        <v>0</v>
      </c>
      <c r="L61" s="8">
        <v>4.4549999999999992</v>
      </c>
      <c r="M61" s="7">
        <v>48</v>
      </c>
      <c r="N61" s="9">
        <v>3.0000000000000001E-3</v>
      </c>
      <c r="O61" s="8">
        <v>4.4579999999999993</v>
      </c>
      <c r="P61" s="7">
        <v>59</v>
      </c>
      <c r="Q61" s="8"/>
    </row>
    <row r="62" spans="1:17" x14ac:dyDescent="0.2">
      <c r="A62" s="10" t="s">
        <v>73</v>
      </c>
      <c r="B62" s="8" t="str">
        <f>VLOOKUP(A:A,[1]sheet1!$A$1:$F$65536,6,FALSE)</f>
        <v>机械工程2204</v>
      </c>
      <c r="C62" s="8" t="s">
        <v>343</v>
      </c>
      <c r="D62" s="8" t="s">
        <v>300</v>
      </c>
      <c r="E62" s="8" t="s">
        <v>311</v>
      </c>
      <c r="F62" s="8" t="s">
        <v>327</v>
      </c>
      <c r="G62" s="8">
        <v>4.4549999999999992</v>
      </c>
      <c r="H62" s="8">
        <v>89.55</v>
      </c>
      <c r="I62" s="8"/>
      <c r="J62" s="8">
        <v>0</v>
      </c>
      <c r="K62" s="8">
        <v>0</v>
      </c>
      <c r="L62" s="8">
        <v>4.4549999999999992</v>
      </c>
      <c r="M62" s="7">
        <v>48</v>
      </c>
      <c r="N62" s="9"/>
      <c r="O62" s="8">
        <v>4.4549999999999992</v>
      </c>
      <c r="P62" s="7">
        <v>60</v>
      </c>
      <c r="Q62" s="8"/>
    </row>
    <row r="63" spans="1:17" x14ac:dyDescent="0.2">
      <c r="A63" s="10" t="s">
        <v>74</v>
      </c>
      <c r="B63" s="8" t="str">
        <f>VLOOKUP(A:A,[1]sheet1!$A$1:$F$65536,6,FALSE)</f>
        <v>机械工程2202</v>
      </c>
      <c r="C63" s="8" t="s">
        <v>276</v>
      </c>
      <c r="D63" s="8" t="s">
        <v>344</v>
      </c>
      <c r="E63" s="8" t="s">
        <v>330</v>
      </c>
      <c r="F63" s="8" t="s">
        <v>340</v>
      </c>
      <c r="G63" s="8">
        <v>4.343</v>
      </c>
      <c r="H63" s="8">
        <v>88.43</v>
      </c>
      <c r="I63" s="8" t="s">
        <v>18</v>
      </c>
      <c r="J63" s="8">
        <v>1</v>
      </c>
      <c r="K63" s="8">
        <v>1</v>
      </c>
      <c r="L63" s="8">
        <v>4.3091606540084388</v>
      </c>
      <c r="M63" s="7">
        <v>71</v>
      </c>
      <c r="N63" s="9">
        <v>0.13500000000000001</v>
      </c>
      <c r="O63" s="8">
        <v>4.4441606540084386</v>
      </c>
      <c r="P63" s="7">
        <v>61</v>
      </c>
      <c r="Q63" s="8"/>
    </row>
    <row r="64" spans="1:17" x14ac:dyDescent="0.2">
      <c r="A64" s="10" t="s">
        <v>75</v>
      </c>
      <c r="B64" s="8" t="str">
        <f>VLOOKUP(A:A,[1]sheet1!$A$1:$F$65536,6,FALSE)</f>
        <v>机械工程2202</v>
      </c>
      <c r="C64" s="8" t="s">
        <v>345</v>
      </c>
      <c r="D64" s="8" t="s">
        <v>251</v>
      </c>
      <c r="E64" s="8" t="s">
        <v>337</v>
      </c>
      <c r="F64" s="8" t="s">
        <v>346</v>
      </c>
      <c r="G64" s="8">
        <v>4.3559999999999999</v>
      </c>
      <c r="H64" s="8">
        <v>88.56</v>
      </c>
      <c r="I64" s="8"/>
      <c r="J64" s="8">
        <v>0</v>
      </c>
      <c r="K64" s="8">
        <v>0</v>
      </c>
      <c r="L64" s="8">
        <v>4.3559999999999999</v>
      </c>
      <c r="M64" s="7">
        <v>60</v>
      </c>
      <c r="N64" s="9">
        <v>7.4999999999999997E-2</v>
      </c>
      <c r="O64" s="8">
        <v>4.431</v>
      </c>
      <c r="P64" s="7">
        <v>62</v>
      </c>
      <c r="Q64" s="8"/>
    </row>
    <row r="65" spans="1:17" x14ac:dyDescent="0.2">
      <c r="A65" s="10" t="s">
        <v>76</v>
      </c>
      <c r="B65" s="8" t="str">
        <f>VLOOKUP(A:A,[1]sheet1!$A$1:$F$65536,6,FALSE)</f>
        <v>机械工程2204</v>
      </c>
      <c r="C65" s="8" t="s">
        <v>254</v>
      </c>
      <c r="D65" s="8" t="s">
        <v>308</v>
      </c>
      <c r="E65" s="8" t="s">
        <v>321</v>
      </c>
      <c r="F65" s="8" t="s">
        <v>337</v>
      </c>
      <c r="G65" s="8">
        <v>4.4569999999999999</v>
      </c>
      <c r="H65" s="8">
        <v>89.57</v>
      </c>
      <c r="I65" s="8" t="s">
        <v>18</v>
      </c>
      <c r="J65" s="8">
        <v>1</v>
      </c>
      <c r="K65" s="8">
        <v>1</v>
      </c>
      <c r="L65" s="8">
        <v>4.4228934427286921</v>
      </c>
      <c r="M65" s="7">
        <v>52</v>
      </c>
      <c r="N65" s="9">
        <v>6.0000000000000001E-3</v>
      </c>
      <c r="O65" s="8">
        <v>4.4288934427286923</v>
      </c>
      <c r="P65" s="7">
        <v>63</v>
      </c>
      <c r="Q65" s="8"/>
    </row>
    <row r="66" spans="1:17" x14ac:dyDescent="0.2">
      <c r="A66" s="10" t="s">
        <v>77</v>
      </c>
      <c r="B66" s="8" t="str">
        <f>VLOOKUP(A:A,[1]sheet1!$A$1:$F$65536,6,FALSE)</f>
        <v>机械工程2204</v>
      </c>
      <c r="C66" s="8" t="s">
        <v>288</v>
      </c>
      <c r="D66" s="8" t="s">
        <v>266</v>
      </c>
      <c r="E66" s="8" t="s">
        <v>347</v>
      </c>
      <c r="F66" s="8" t="s">
        <v>348</v>
      </c>
      <c r="G66" s="8">
        <v>4.2449999999999992</v>
      </c>
      <c r="H66" s="8">
        <v>87.449999999999989</v>
      </c>
      <c r="I66" s="8"/>
      <c r="J66" s="8">
        <v>0</v>
      </c>
      <c r="K66" s="8">
        <v>0</v>
      </c>
      <c r="L66" s="8">
        <v>4.2449999999999992</v>
      </c>
      <c r="M66" s="7">
        <v>80</v>
      </c>
      <c r="N66" s="9">
        <v>0.18</v>
      </c>
      <c r="O66" s="8">
        <v>4.4249999999999989</v>
      </c>
      <c r="P66" s="7">
        <v>64</v>
      </c>
      <c r="Q66" s="8"/>
    </row>
    <row r="67" spans="1:17" x14ac:dyDescent="0.2">
      <c r="A67" s="10" t="s">
        <v>78</v>
      </c>
      <c r="B67" s="8" t="str">
        <f>VLOOKUP(A:A,[1]sheet1!$A$1:$F$65536,6,FALSE)</f>
        <v>机械工程2201</v>
      </c>
      <c r="C67" s="8" t="s">
        <v>302</v>
      </c>
      <c r="D67" s="8" t="s">
        <v>266</v>
      </c>
      <c r="E67" s="8" t="s">
        <v>349</v>
      </c>
      <c r="F67" s="8" t="s">
        <v>346</v>
      </c>
      <c r="G67" s="8">
        <v>4.3419999999999996</v>
      </c>
      <c r="H67" s="8">
        <v>88.42</v>
      </c>
      <c r="I67" s="8"/>
      <c r="J67" s="8">
        <v>0</v>
      </c>
      <c r="K67" s="8">
        <v>0</v>
      </c>
      <c r="L67" s="8">
        <v>4.3419999999999996</v>
      </c>
      <c r="M67" s="7">
        <v>63</v>
      </c>
      <c r="N67" s="9">
        <v>0.08</v>
      </c>
      <c r="O67" s="8">
        <v>4.4219999999999997</v>
      </c>
      <c r="P67" s="7">
        <v>65</v>
      </c>
      <c r="Q67" s="8"/>
    </row>
    <row r="68" spans="1:17" x14ac:dyDescent="0.2">
      <c r="A68" s="10" t="s">
        <v>79</v>
      </c>
      <c r="B68" s="8" t="str">
        <f>VLOOKUP(A:A,[1]sheet1!$A$1:$F$65536,6,FALSE)</f>
        <v>机械工程2202</v>
      </c>
      <c r="C68" s="8" t="s">
        <v>333</v>
      </c>
      <c r="D68" s="8" t="s">
        <v>266</v>
      </c>
      <c r="E68" s="8" t="s">
        <v>340</v>
      </c>
      <c r="F68" s="8" t="s">
        <v>350</v>
      </c>
      <c r="G68" s="8">
        <v>4.2679999999999998</v>
      </c>
      <c r="H68" s="8">
        <v>87.679999999999993</v>
      </c>
      <c r="I68" s="8"/>
      <c r="J68" s="8">
        <v>0</v>
      </c>
      <c r="K68" s="8">
        <v>0</v>
      </c>
      <c r="L68" s="8">
        <v>4.2679999999999998</v>
      </c>
      <c r="M68" s="7">
        <v>75</v>
      </c>
      <c r="N68" s="9">
        <v>0.153</v>
      </c>
      <c r="O68" s="8">
        <v>4.4209999999999994</v>
      </c>
      <c r="P68" s="7">
        <v>66</v>
      </c>
      <c r="Q68" s="8"/>
    </row>
    <row r="69" spans="1:17" x14ac:dyDescent="0.2">
      <c r="A69" s="10" t="s">
        <v>80</v>
      </c>
      <c r="B69" s="8" t="str">
        <f>VLOOKUP(A:A,[1]sheet1!$A$1:$F$65536,6,FALSE)</f>
        <v>机械工程2201</v>
      </c>
      <c r="C69" s="8" t="s">
        <v>288</v>
      </c>
      <c r="D69" s="8" t="s">
        <v>344</v>
      </c>
      <c r="E69" s="8" t="s">
        <v>279</v>
      </c>
      <c r="F69" s="8" t="s">
        <v>349</v>
      </c>
      <c r="G69" s="8">
        <v>4.3949999999999996</v>
      </c>
      <c r="H69" s="8">
        <v>88.949999999999989</v>
      </c>
      <c r="I69" s="8" t="s">
        <v>18</v>
      </c>
      <c r="J69" s="8">
        <v>1</v>
      </c>
      <c r="K69" s="8">
        <v>1</v>
      </c>
      <c r="L69" s="8">
        <v>4.3605915396125692</v>
      </c>
      <c r="M69" s="7">
        <v>58</v>
      </c>
      <c r="N69" s="9">
        <v>0.06</v>
      </c>
      <c r="O69" s="8">
        <v>4.4205915396125688</v>
      </c>
      <c r="P69" s="7">
        <v>67</v>
      </c>
      <c r="Q69" s="8"/>
    </row>
    <row r="70" spans="1:17" x14ac:dyDescent="0.2">
      <c r="A70" s="10" t="s">
        <v>81</v>
      </c>
      <c r="B70" s="8" t="str">
        <f>VLOOKUP(A:A,[1]sheet1!$A$1:$F$65536,6,FALSE)</f>
        <v>机械工程2202</v>
      </c>
      <c r="C70" s="8" t="s">
        <v>351</v>
      </c>
      <c r="D70" s="8" t="s">
        <v>308</v>
      </c>
      <c r="E70" s="8" t="s">
        <v>349</v>
      </c>
      <c r="F70" s="8" t="s">
        <v>352</v>
      </c>
      <c r="G70" s="8">
        <v>4.3570000000000002</v>
      </c>
      <c r="H70" s="8">
        <v>88.570000000000007</v>
      </c>
      <c r="I70" s="8"/>
      <c r="J70" s="8">
        <v>0</v>
      </c>
      <c r="K70" s="8">
        <v>0</v>
      </c>
      <c r="L70" s="8">
        <v>4.3570000000000002</v>
      </c>
      <c r="M70" s="7">
        <v>59</v>
      </c>
      <c r="N70" s="9">
        <v>0.06</v>
      </c>
      <c r="O70" s="8">
        <v>4.4169999999999998</v>
      </c>
      <c r="P70" s="7">
        <v>68</v>
      </c>
      <c r="Q70" s="8"/>
    </row>
    <row r="71" spans="1:17" x14ac:dyDescent="0.2">
      <c r="A71" s="10" t="s">
        <v>82</v>
      </c>
      <c r="B71" s="8" t="str">
        <f>VLOOKUP(A:A,[1]sheet1!$A$1:$F$65536,6,FALSE)</f>
        <v>机械工程2203</v>
      </c>
      <c r="C71" s="8" t="s">
        <v>302</v>
      </c>
      <c r="D71" s="8" t="s">
        <v>266</v>
      </c>
      <c r="E71" s="8" t="s">
        <v>279</v>
      </c>
      <c r="F71" s="8" t="s">
        <v>349</v>
      </c>
      <c r="G71" s="8">
        <v>4.3949999999999996</v>
      </c>
      <c r="H71" s="8">
        <v>88.949999999999989</v>
      </c>
      <c r="I71" s="8"/>
      <c r="J71" s="8">
        <v>0</v>
      </c>
      <c r="K71" s="8">
        <v>0</v>
      </c>
      <c r="L71" s="8">
        <v>4.3949999999999996</v>
      </c>
      <c r="M71" s="7">
        <v>55</v>
      </c>
      <c r="N71" s="9">
        <v>2.0999999999999998E-2</v>
      </c>
      <c r="O71" s="8">
        <v>4.4159999999999995</v>
      </c>
      <c r="P71" s="7">
        <v>69</v>
      </c>
      <c r="Q71" s="8"/>
    </row>
    <row r="72" spans="1:17" x14ac:dyDescent="0.2">
      <c r="A72" s="10" t="s">
        <v>83</v>
      </c>
      <c r="B72" s="8" t="str">
        <f>VLOOKUP(A:A,[1]sheet1!$A$1:$F$65536,6,FALSE)</f>
        <v>机械工程2206</v>
      </c>
      <c r="C72" s="8" t="s">
        <v>302</v>
      </c>
      <c r="D72" s="8" t="s">
        <v>308</v>
      </c>
      <c r="E72" s="8" t="s">
        <v>338</v>
      </c>
      <c r="F72" s="8" t="s">
        <v>346</v>
      </c>
      <c r="G72" s="8">
        <v>4.37</v>
      </c>
      <c r="H72" s="8">
        <v>88.7</v>
      </c>
      <c r="I72" s="8" t="s">
        <v>18</v>
      </c>
      <c r="J72" s="8">
        <v>1</v>
      </c>
      <c r="K72" s="8">
        <v>1</v>
      </c>
      <c r="L72" s="8">
        <v>4.3363809749920863</v>
      </c>
      <c r="M72" s="7">
        <v>65</v>
      </c>
      <c r="N72" s="9">
        <v>7.7399999999999997E-2</v>
      </c>
      <c r="O72" s="8">
        <v>4.4137809749920862</v>
      </c>
      <c r="P72" s="7">
        <v>70</v>
      </c>
      <c r="Q72" s="8"/>
    </row>
    <row r="73" spans="1:17" x14ac:dyDescent="0.2">
      <c r="A73" s="10" t="s">
        <v>84</v>
      </c>
      <c r="B73" s="8" t="str">
        <f>VLOOKUP(A:A,[1]sheet1!$A$1:$F$65536,6,FALSE)</f>
        <v>机械工程2202</v>
      </c>
      <c r="C73" s="8" t="s">
        <v>284</v>
      </c>
      <c r="D73" s="8" t="s">
        <v>353</v>
      </c>
      <c r="E73" s="8" t="s">
        <v>317</v>
      </c>
      <c r="F73" s="8" t="s">
        <v>330</v>
      </c>
      <c r="G73" s="8">
        <v>4.411999999999999</v>
      </c>
      <c r="H73" s="8">
        <v>89.11999999999999</v>
      </c>
      <c r="I73" s="8"/>
      <c r="J73" s="8">
        <v>0</v>
      </c>
      <c r="K73" s="8">
        <v>0</v>
      </c>
      <c r="L73" s="8">
        <v>4.411999999999999</v>
      </c>
      <c r="M73" s="7">
        <v>54</v>
      </c>
      <c r="N73" s="9"/>
      <c r="O73" s="8">
        <v>4.411999999999999</v>
      </c>
      <c r="P73" s="7">
        <v>71</v>
      </c>
      <c r="Q73" s="8"/>
    </row>
    <row r="74" spans="1:17" x14ac:dyDescent="0.2">
      <c r="A74" s="10" t="s">
        <v>85</v>
      </c>
      <c r="B74" s="8" t="str">
        <f>VLOOKUP(A:A,[1]sheet1!$A$1:$F$65536,6,FALSE)</f>
        <v>机械工程2206</v>
      </c>
      <c r="C74" s="8" t="s">
        <v>297</v>
      </c>
      <c r="D74" s="8" t="s">
        <v>354</v>
      </c>
      <c r="E74" s="8" t="s">
        <v>349</v>
      </c>
      <c r="F74" s="8" t="s">
        <v>280</v>
      </c>
      <c r="G74" s="8">
        <v>4.351</v>
      </c>
      <c r="H74" s="8">
        <v>88.51</v>
      </c>
      <c r="I74" s="8"/>
      <c r="J74" s="8">
        <v>0</v>
      </c>
      <c r="K74" s="8">
        <v>0</v>
      </c>
      <c r="L74" s="8">
        <v>4.351</v>
      </c>
      <c r="M74" s="7">
        <v>61</v>
      </c>
      <c r="N74" s="9">
        <v>0.06</v>
      </c>
      <c r="O74" s="8">
        <v>4.4109999999999996</v>
      </c>
      <c r="P74" s="7">
        <v>72</v>
      </c>
      <c r="Q74" s="8"/>
    </row>
    <row r="75" spans="1:17" x14ac:dyDescent="0.2">
      <c r="A75" s="10" t="s">
        <v>86</v>
      </c>
      <c r="B75" s="8" t="str">
        <f>VLOOKUP(A:A,[1]sheet1!$A$1:$F$65536,6,FALSE)</f>
        <v>机械工程2206</v>
      </c>
      <c r="C75" s="8" t="s">
        <v>288</v>
      </c>
      <c r="D75" s="8" t="s">
        <v>266</v>
      </c>
      <c r="E75" s="8" t="s">
        <v>355</v>
      </c>
      <c r="F75" s="8" t="s">
        <v>356</v>
      </c>
      <c r="G75" s="8">
        <v>4.242</v>
      </c>
      <c r="H75" s="8">
        <v>87.42</v>
      </c>
      <c r="I75" s="8"/>
      <c r="J75" s="8">
        <v>0</v>
      </c>
      <c r="K75" s="8">
        <v>0</v>
      </c>
      <c r="L75" s="8">
        <v>4.242</v>
      </c>
      <c r="M75" s="7">
        <v>82</v>
      </c>
      <c r="N75" s="9">
        <v>0.16499999999999998</v>
      </c>
      <c r="O75" s="8">
        <v>4.407</v>
      </c>
      <c r="P75" s="7">
        <v>73</v>
      </c>
      <c r="Q75" s="8"/>
    </row>
    <row r="76" spans="1:17" x14ac:dyDescent="0.2">
      <c r="A76" s="10" t="s">
        <v>88</v>
      </c>
      <c r="B76" s="8" t="str">
        <f>VLOOKUP(A:A,[1]sheet1!$A$1:$F$65536,6,FALSE)</f>
        <v>机械工程2206</v>
      </c>
      <c r="C76" s="8" t="s">
        <v>276</v>
      </c>
      <c r="D76" s="8" t="s">
        <v>293</v>
      </c>
      <c r="E76" s="8" t="s">
        <v>337</v>
      </c>
      <c r="F76" s="8" t="s">
        <v>352</v>
      </c>
      <c r="G76" s="8">
        <v>4.3709999999999996</v>
      </c>
      <c r="H76" s="8">
        <v>88.71</v>
      </c>
      <c r="I76" s="8"/>
      <c r="J76" s="8">
        <v>0</v>
      </c>
      <c r="K76" s="8">
        <v>0</v>
      </c>
      <c r="L76" s="8">
        <v>4.3709999999999996</v>
      </c>
      <c r="M76" s="7">
        <v>57</v>
      </c>
      <c r="N76" s="9"/>
      <c r="O76" s="8">
        <v>4.3709999999999996</v>
      </c>
      <c r="P76" s="7">
        <v>74</v>
      </c>
      <c r="Q76" s="8"/>
    </row>
    <row r="77" spans="1:17" x14ac:dyDescent="0.2">
      <c r="A77" s="10" t="s">
        <v>89</v>
      </c>
      <c r="B77" s="8" t="str">
        <f>VLOOKUP(A:A,[1]sheet1!$A$1:$F$65536,6,FALSE)</f>
        <v>机械工程2201</v>
      </c>
      <c r="C77" s="8" t="s">
        <v>299</v>
      </c>
      <c r="D77" s="8" t="s">
        <v>266</v>
      </c>
      <c r="E77" s="8" t="s">
        <v>342</v>
      </c>
      <c r="F77" s="8" t="s">
        <v>356</v>
      </c>
      <c r="G77" s="8">
        <v>4.319</v>
      </c>
      <c r="H77" s="8">
        <v>88.19</v>
      </c>
      <c r="I77" s="12"/>
      <c r="J77" s="8">
        <v>0</v>
      </c>
      <c r="K77" s="8">
        <v>0</v>
      </c>
      <c r="L77" s="8">
        <v>4.319</v>
      </c>
      <c r="M77" s="7">
        <v>68</v>
      </c>
      <c r="N77" s="9">
        <v>4.4999999999999998E-2</v>
      </c>
      <c r="O77" s="8">
        <v>4.3639999999999999</v>
      </c>
      <c r="P77" s="7">
        <v>75</v>
      </c>
      <c r="Q77" s="8"/>
    </row>
    <row r="78" spans="1:17" x14ac:dyDescent="0.2">
      <c r="A78" s="10" t="s">
        <v>90</v>
      </c>
      <c r="B78" s="8" t="str">
        <f>VLOOKUP(A:A,[1]sheet1!$A$1:$F$65536,6,FALSE)</f>
        <v>机械工程2202</v>
      </c>
      <c r="C78" s="8" t="s">
        <v>284</v>
      </c>
      <c r="D78" s="8" t="s">
        <v>358</v>
      </c>
      <c r="E78" s="8" t="s">
        <v>347</v>
      </c>
      <c r="F78" s="8" t="s">
        <v>348</v>
      </c>
      <c r="G78" s="8">
        <v>4.2449999999999992</v>
      </c>
      <c r="H78" s="8">
        <v>87.449999999999989</v>
      </c>
      <c r="I78" s="8"/>
      <c r="J78" s="8">
        <v>0</v>
      </c>
      <c r="K78" s="8">
        <v>0</v>
      </c>
      <c r="L78" s="8">
        <v>4.2449999999999992</v>
      </c>
      <c r="M78" s="7">
        <v>80</v>
      </c>
      <c r="N78" s="9">
        <v>0.114</v>
      </c>
      <c r="O78" s="8">
        <v>4.3589999999999991</v>
      </c>
      <c r="P78" s="7">
        <v>76</v>
      </c>
      <c r="Q78" s="8"/>
    </row>
    <row r="79" spans="1:17" x14ac:dyDescent="0.2">
      <c r="A79" s="10" t="s">
        <v>91</v>
      </c>
      <c r="B79" s="8" t="str">
        <f>VLOOKUP(A:A,[1]sheet1!$A$1:$F$65536,6,FALSE)</f>
        <v>机械工程2204</v>
      </c>
      <c r="C79" s="8" t="s">
        <v>284</v>
      </c>
      <c r="D79" s="8" t="s">
        <v>334</v>
      </c>
      <c r="E79" s="8" t="s">
        <v>337</v>
      </c>
      <c r="F79" s="8" t="s">
        <v>356</v>
      </c>
      <c r="G79" s="8">
        <v>4.3469999999999995</v>
      </c>
      <c r="H79" s="8">
        <v>88.47</v>
      </c>
      <c r="I79" s="8"/>
      <c r="J79" s="8">
        <v>0</v>
      </c>
      <c r="K79" s="8">
        <v>0</v>
      </c>
      <c r="L79" s="8">
        <v>4.3469999999999995</v>
      </c>
      <c r="M79" s="7">
        <v>62</v>
      </c>
      <c r="N79" s="9"/>
      <c r="O79" s="8">
        <v>4.3469999999999995</v>
      </c>
      <c r="P79" s="7">
        <v>77</v>
      </c>
      <c r="Q79" s="8"/>
    </row>
    <row r="80" spans="1:17" x14ac:dyDescent="0.2">
      <c r="A80" s="10" t="s">
        <v>92</v>
      </c>
      <c r="B80" s="8" t="str">
        <f>VLOOKUP(A:A,[1]sheet1!$A$1:$F$65536,6,FALSE)</f>
        <v>机械工程2201</v>
      </c>
      <c r="C80" s="8" t="s">
        <v>351</v>
      </c>
      <c r="D80" s="8" t="s">
        <v>266</v>
      </c>
      <c r="E80" s="8" t="s">
        <v>330</v>
      </c>
      <c r="F80" s="8" t="s">
        <v>356</v>
      </c>
      <c r="G80" s="8">
        <v>4.34</v>
      </c>
      <c r="H80" s="8">
        <v>88.4</v>
      </c>
      <c r="I80" s="8"/>
      <c r="J80" s="8">
        <v>0</v>
      </c>
      <c r="K80" s="8">
        <v>0</v>
      </c>
      <c r="L80" s="8">
        <v>4.34</v>
      </c>
      <c r="M80" s="7">
        <v>64</v>
      </c>
      <c r="N80" s="9"/>
      <c r="O80" s="8">
        <v>4.34</v>
      </c>
      <c r="P80" s="7">
        <v>78</v>
      </c>
      <c r="Q80" s="8"/>
    </row>
    <row r="81" spans="1:17" x14ac:dyDescent="0.2">
      <c r="A81" s="10" t="s">
        <v>93</v>
      </c>
      <c r="B81" s="8" t="str">
        <f>VLOOKUP(A:A,[1]sheet1!$A$1:$F$65536,6,FALSE)</f>
        <v>机械工程2205</v>
      </c>
      <c r="C81" s="8" t="s">
        <v>336</v>
      </c>
      <c r="D81" s="8" t="s">
        <v>300</v>
      </c>
      <c r="E81" s="8" t="s">
        <v>350</v>
      </c>
      <c r="F81" s="8" t="s">
        <v>359</v>
      </c>
      <c r="G81" s="8">
        <v>4.2189999999999994</v>
      </c>
      <c r="H81" s="8">
        <v>87.19</v>
      </c>
      <c r="I81" s="8"/>
      <c r="J81" s="8">
        <v>0</v>
      </c>
      <c r="K81" s="8">
        <v>0</v>
      </c>
      <c r="L81" s="8">
        <v>4.2190000000000003</v>
      </c>
      <c r="M81" s="7">
        <v>88</v>
      </c>
      <c r="N81" s="9">
        <v>0.12000000000000001</v>
      </c>
      <c r="O81" s="8">
        <v>4.3390000000000004</v>
      </c>
      <c r="P81" s="7">
        <v>79</v>
      </c>
      <c r="Q81" s="8"/>
    </row>
    <row r="82" spans="1:17" x14ac:dyDescent="0.2">
      <c r="A82" s="10" t="s">
        <v>95</v>
      </c>
      <c r="B82" s="8" t="str">
        <f>VLOOKUP(A:A,[1]sheet1!$A$1:$F$65536,6,FALSE)</f>
        <v>机械工程2204</v>
      </c>
      <c r="C82" s="8" t="s">
        <v>302</v>
      </c>
      <c r="D82" s="8" t="s">
        <v>353</v>
      </c>
      <c r="E82" s="8" t="s">
        <v>342</v>
      </c>
      <c r="F82" s="8" t="s">
        <v>340</v>
      </c>
      <c r="G82" s="8">
        <v>4.3220000000000001</v>
      </c>
      <c r="H82" s="8">
        <v>88.22</v>
      </c>
      <c r="I82" s="8"/>
      <c r="J82" s="8">
        <v>0</v>
      </c>
      <c r="K82" s="8">
        <v>0</v>
      </c>
      <c r="L82" s="8">
        <v>4.3220000000000001</v>
      </c>
      <c r="M82" s="7">
        <v>67</v>
      </c>
      <c r="N82" s="9"/>
      <c r="O82" s="8">
        <v>4.3220000000000001</v>
      </c>
      <c r="P82" s="7">
        <v>80</v>
      </c>
      <c r="Q82" s="8"/>
    </row>
    <row r="83" spans="1:17" x14ac:dyDescent="0.2">
      <c r="A83" s="10" t="s">
        <v>96</v>
      </c>
      <c r="B83" s="8" t="str">
        <f>VLOOKUP(A:A,[1]sheet1!$A$1:$F$65536,6,FALSE)</f>
        <v>机械工程2203</v>
      </c>
      <c r="C83" s="8" t="s">
        <v>322</v>
      </c>
      <c r="D83" s="8" t="s">
        <v>303</v>
      </c>
      <c r="E83" s="8" t="s">
        <v>361</v>
      </c>
      <c r="F83" s="8" t="s">
        <v>362</v>
      </c>
      <c r="G83" s="8">
        <v>4.22</v>
      </c>
      <c r="H83" s="8">
        <v>87.2</v>
      </c>
      <c r="I83" s="8" t="s">
        <v>18</v>
      </c>
      <c r="J83" s="8">
        <v>1</v>
      </c>
      <c r="K83" s="8">
        <v>1</v>
      </c>
      <c r="L83" s="8">
        <v>4.187806577261914</v>
      </c>
      <c r="M83" s="7">
        <v>93</v>
      </c>
      <c r="N83" s="9">
        <v>0.13200000000000001</v>
      </c>
      <c r="O83" s="8">
        <v>4.3198065772619136</v>
      </c>
      <c r="P83" s="7">
        <v>81</v>
      </c>
      <c r="Q83" s="8"/>
    </row>
    <row r="84" spans="1:17" x14ac:dyDescent="0.2">
      <c r="A84" s="10" t="s">
        <v>97</v>
      </c>
      <c r="B84" s="8" t="str">
        <f>VLOOKUP(A:A,[1]sheet1!$A$1:$F$65536,6,FALSE)</f>
        <v>机械工程2207</v>
      </c>
      <c r="C84" s="8" t="s">
        <v>295</v>
      </c>
      <c r="D84" s="8" t="s">
        <v>300</v>
      </c>
      <c r="E84" s="8" t="s">
        <v>347</v>
      </c>
      <c r="F84" s="8" t="s">
        <v>340</v>
      </c>
      <c r="G84" s="8">
        <v>4.266</v>
      </c>
      <c r="H84" s="8">
        <v>87.66</v>
      </c>
      <c r="I84" s="8"/>
      <c r="J84" s="8">
        <v>0</v>
      </c>
      <c r="K84" s="8">
        <v>0</v>
      </c>
      <c r="L84" s="8">
        <v>4.2659999999999991</v>
      </c>
      <c r="M84" s="7">
        <v>76</v>
      </c>
      <c r="N84" s="9">
        <v>5.0999999999999997E-2</v>
      </c>
      <c r="O84" s="8">
        <v>4.3169999999999993</v>
      </c>
      <c r="P84" s="7">
        <v>82</v>
      </c>
      <c r="Q84" s="8"/>
    </row>
    <row r="85" spans="1:17" x14ac:dyDescent="0.2">
      <c r="A85" s="10" t="s">
        <v>98</v>
      </c>
      <c r="B85" s="8" t="str">
        <f>VLOOKUP(A:A,[1]sheet1!$A$1:$F$65536,6,FALSE)</f>
        <v>机械工程2202</v>
      </c>
      <c r="C85" s="8" t="s">
        <v>363</v>
      </c>
      <c r="D85" s="8" t="s">
        <v>282</v>
      </c>
      <c r="E85" s="8" t="s">
        <v>337</v>
      </c>
      <c r="F85" s="8" t="s">
        <v>356</v>
      </c>
      <c r="G85" s="8">
        <v>4.3469999999999995</v>
      </c>
      <c r="H85" s="8">
        <v>88.47</v>
      </c>
      <c r="I85" s="8" t="s">
        <v>18</v>
      </c>
      <c r="J85" s="8">
        <v>1</v>
      </c>
      <c r="K85" s="8">
        <v>1</v>
      </c>
      <c r="L85" s="8">
        <v>4.3136045532512082</v>
      </c>
      <c r="M85" s="7">
        <v>70</v>
      </c>
      <c r="N85" s="9"/>
      <c r="O85" s="8">
        <v>4.3136045532512082</v>
      </c>
      <c r="P85" s="7">
        <v>83</v>
      </c>
      <c r="Q85" s="8"/>
    </row>
    <row r="86" spans="1:17" x14ac:dyDescent="0.2">
      <c r="A86" s="10" t="s">
        <v>99</v>
      </c>
      <c r="B86" s="8" t="str">
        <f>VLOOKUP(A:A,[1]sheet1!$A$1:$F$65536,6,FALSE)</f>
        <v>机械工程2204</v>
      </c>
      <c r="C86" s="8" t="s">
        <v>332</v>
      </c>
      <c r="D86" s="8" t="s">
        <v>364</v>
      </c>
      <c r="E86" s="8" t="s">
        <v>365</v>
      </c>
      <c r="F86" s="8" t="s">
        <v>249</v>
      </c>
      <c r="G86" s="8">
        <v>4.2139999999999995</v>
      </c>
      <c r="H86" s="8">
        <v>87.14</v>
      </c>
      <c r="I86" s="8"/>
      <c r="J86" s="8">
        <v>0</v>
      </c>
      <c r="K86" s="8">
        <v>0</v>
      </c>
      <c r="L86" s="8">
        <v>4.2139999999999995</v>
      </c>
      <c r="M86" s="7">
        <v>89</v>
      </c>
      <c r="N86" s="9">
        <v>8.1000000000000003E-2</v>
      </c>
      <c r="O86" s="8">
        <v>4.2949999999999999</v>
      </c>
      <c r="P86" s="7">
        <v>84</v>
      </c>
      <c r="Q86" s="8"/>
    </row>
    <row r="87" spans="1:17" x14ac:dyDescent="0.2">
      <c r="A87" s="10" t="s">
        <v>100</v>
      </c>
      <c r="B87" s="8" t="str">
        <f>VLOOKUP(A:A,[1]sheet1!$A$1:$F$65536,6,FALSE)</f>
        <v>机械工程2204</v>
      </c>
      <c r="C87" s="8" t="s">
        <v>323</v>
      </c>
      <c r="D87" s="8" t="s">
        <v>261</v>
      </c>
      <c r="E87" s="8" t="s">
        <v>366</v>
      </c>
      <c r="F87" s="8" t="s">
        <v>361</v>
      </c>
      <c r="G87" s="8">
        <v>4.2919999999999998</v>
      </c>
      <c r="H87" s="8">
        <v>87.92</v>
      </c>
      <c r="I87" s="8"/>
      <c r="J87" s="8">
        <v>0</v>
      </c>
      <c r="K87" s="8">
        <v>0</v>
      </c>
      <c r="L87" s="8">
        <v>4.2919999999999998</v>
      </c>
      <c r="M87" s="7">
        <v>73</v>
      </c>
      <c r="N87" s="9"/>
      <c r="O87" s="8">
        <v>4.2919999999999998</v>
      </c>
      <c r="P87" s="7">
        <v>85</v>
      </c>
      <c r="Q87" s="8"/>
    </row>
    <row r="88" spans="1:17" x14ac:dyDescent="0.2">
      <c r="A88" s="10" t="s">
        <v>101</v>
      </c>
      <c r="B88" s="8" t="str">
        <f>VLOOKUP(A:A,[1]sheet1!$A$1:$F$65536,6,FALSE)</f>
        <v>机械工程2203</v>
      </c>
      <c r="C88" s="8" t="s">
        <v>363</v>
      </c>
      <c r="D88" s="8" t="s">
        <v>367</v>
      </c>
      <c r="E88" s="8" t="s">
        <v>365</v>
      </c>
      <c r="F88" s="8" t="s">
        <v>350</v>
      </c>
      <c r="G88" s="8">
        <v>4.226</v>
      </c>
      <c r="H88" s="8">
        <v>87.26</v>
      </c>
      <c r="I88" s="8"/>
      <c r="J88" s="8">
        <v>0</v>
      </c>
      <c r="K88" s="8">
        <v>0</v>
      </c>
      <c r="L88" s="8">
        <v>4.226</v>
      </c>
      <c r="M88" s="7">
        <v>86</v>
      </c>
      <c r="N88" s="9">
        <v>0.06</v>
      </c>
      <c r="O88" s="8">
        <v>4.2859999999999996</v>
      </c>
      <c r="P88" s="7">
        <v>86</v>
      </c>
      <c r="Q88" s="8"/>
    </row>
    <row r="89" spans="1:17" x14ac:dyDescent="0.2">
      <c r="A89" s="10" t="s">
        <v>102</v>
      </c>
      <c r="B89" s="8" t="str">
        <f>VLOOKUP(A:A,[1]sheet1!$A$1:$F$65536,6,FALSE)</f>
        <v>机械工程2201</v>
      </c>
      <c r="C89" s="8" t="s">
        <v>322</v>
      </c>
      <c r="D89" s="8" t="s">
        <v>367</v>
      </c>
      <c r="E89" s="8" t="s">
        <v>346</v>
      </c>
      <c r="F89" s="8" t="s">
        <v>355</v>
      </c>
      <c r="G89" s="8">
        <v>4.2789999999999999</v>
      </c>
      <c r="H89" s="8">
        <v>87.789999999999992</v>
      </c>
      <c r="I89" s="8"/>
      <c r="J89" s="8">
        <v>0</v>
      </c>
      <c r="K89" s="8">
        <v>0</v>
      </c>
      <c r="L89" s="8">
        <v>4.2789999999999999</v>
      </c>
      <c r="M89" s="7">
        <v>74</v>
      </c>
      <c r="N89" s="9">
        <v>6.0000000000000001E-3</v>
      </c>
      <c r="O89" s="8">
        <v>4.2850000000000001</v>
      </c>
      <c r="P89" s="7">
        <v>87</v>
      </c>
      <c r="Q89" s="8"/>
    </row>
    <row r="90" spans="1:17" x14ac:dyDescent="0.2">
      <c r="A90" s="10" t="s">
        <v>112</v>
      </c>
      <c r="B90" s="8" t="str">
        <f>VLOOKUP(A:A,[1]sheet1!$A$1:$F$65536,6,FALSE)</f>
        <v>机械工程2201</v>
      </c>
      <c r="C90" s="8" t="s">
        <v>363</v>
      </c>
      <c r="D90" s="8" t="s">
        <v>353</v>
      </c>
      <c r="E90" s="8" t="s">
        <v>371</v>
      </c>
      <c r="F90" s="8" t="s">
        <v>359</v>
      </c>
      <c r="G90" s="8">
        <v>4.1349999999999998</v>
      </c>
      <c r="H90" s="8">
        <v>86.35</v>
      </c>
      <c r="I90" s="8"/>
      <c r="J90" s="8">
        <v>0</v>
      </c>
      <c r="K90" s="8">
        <v>0</v>
      </c>
      <c r="L90" s="8">
        <v>4.1349999999999998</v>
      </c>
      <c r="M90" s="7">
        <v>99</v>
      </c>
      <c r="N90" s="9">
        <v>0.14500000000000002</v>
      </c>
      <c r="O90" s="8">
        <v>4.2799999999999994</v>
      </c>
      <c r="P90" s="7">
        <v>88</v>
      </c>
      <c r="Q90" s="8"/>
    </row>
    <row r="91" spans="1:17" x14ac:dyDescent="0.2">
      <c r="A91" s="10" t="s">
        <v>103</v>
      </c>
      <c r="B91" s="8" t="str">
        <f>VLOOKUP(A:A,[1]sheet1!$A$1:$F$65536,6,FALSE)</f>
        <v>机械工程2203</v>
      </c>
      <c r="C91" s="8" t="s">
        <v>331</v>
      </c>
      <c r="D91" s="8" t="s">
        <v>334</v>
      </c>
      <c r="E91" s="8" t="s">
        <v>356</v>
      </c>
      <c r="F91" s="8" t="s">
        <v>361</v>
      </c>
      <c r="G91" s="8">
        <v>4.2639999999999993</v>
      </c>
      <c r="H91" s="8">
        <v>87.639999999999986</v>
      </c>
      <c r="I91" s="8"/>
      <c r="J91" s="8">
        <v>0</v>
      </c>
      <c r="K91" s="8">
        <v>0</v>
      </c>
      <c r="L91" s="8">
        <v>4.2639999999999993</v>
      </c>
      <c r="M91" s="7">
        <v>77</v>
      </c>
      <c r="N91" s="9"/>
      <c r="O91" s="8">
        <v>4.2639999999999993</v>
      </c>
      <c r="P91" s="7">
        <v>89</v>
      </c>
      <c r="Q91" s="8"/>
    </row>
    <row r="92" spans="1:17" x14ac:dyDescent="0.2">
      <c r="A92" s="10" t="s">
        <v>104</v>
      </c>
      <c r="B92" s="8" t="str">
        <f>VLOOKUP(A:A,[1]sheet1!$A$1:$F$65536,6,FALSE)</f>
        <v>机械工程2204</v>
      </c>
      <c r="C92" s="8" t="s">
        <v>360</v>
      </c>
      <c r="D92" s="8" t="s">
        <v>300</v>
      </c>
      <c r="E92" s="8" t="s">
        <v>340</v>
      </c>
      <c r="F92" s="8" t="s">
        <v>348</v>
      </c>
      <c r="G92" s="8">
        <v>4.2590000000000003</v>
      </c>
      <c r="H92" s="8">
        <v>87.59</v>
      </c>
      <c r="I92" s="8"/>
      <c r="J92" s="8">
        <v>0</v>
      </c>
      <c r="K92" s="8">
        <v>0</v>
      </c>
      <c r="L92" s="8">
        <v>4.2590000000000003</v>
      </c>
      <c r="M92" s="7">
        <v>78</v>
      </c>
      <c r="N92" s="9"/>
      <c r="O92" s="8">
        <v>4.2590000000000003</v>
      </c>
      <c r="P92" s="7">
        <v>90</v>
      </c>
      <c r="Q92" s="8"/>
    </row>
    <row r="93" spans="1:17" x14ac:dyDescent="0.2">
      <c r="A93" s="10" t="s">
        <v>105</v>
      </c>
      <c r="B93" s="8" t="str">
        <f>VLOOKUP(A:A,[1]sheet1!$A$1:$F$65536,6,FALSE)</f>
        <v>机械工程2204</v>
      </c>
      <c r="C93" s="8" t="s">
        <v>299</v>
      </c>
      <c r="D93" s="8" t="s">
        <v>334</v>
      </c>
      <c r="E93" s="8" t="s">
        <v>339</v>
      </c>
      <c r="F93" s="8" t="s">
        <v>365</v>
      </c>
      <c r="G93" s="8">
        <v>4.29</v>
      </c>
      <c r="H93" s="8">
        <v>87.9</v>
      </c>
      <c r="I93" s="8" t="s">
        <v>18</v>
      </c>
      <c r="J93" s="8">
        <v>1</v>
      </c>
      <c r="K93" s="8">
        <v>1</v>
      </c>
      <c r="L93" s="8">
        <v>4.2567071789659856</v>
      </c>
      <c r="M93" s="7">
        <v>79</v>
      </c>
      <c r="N93" s="9"/>
      <c r="O93" s="8">
        <v>4.2567071789659856</v>
      </c>
      <c r="P93" s="7">
        <v>91</v>
      </c>
      <c r="Q93" s="8"/>
    </row>
    <row r="94" spans="1:17" x14ac:dyDescent="0.2">
      <c r="A94" s="10" t="s">
        <v>106</v>
      </c>
      <c r="B94" s="8" t="str">
        <f>VLOOKUP(A:A,[1]sheet1!$A$1:$F$65536,6,FALSE)</f>
        <v>机械工程2203</v>
      </c>
      <c r="C94" s="8" t="s">
        <v>295</v>
      </c>
      <c r="D94" s="8" t="s">
        <v>247</v>
      </c>
      <c r="E94" s="8" t="s">
        <v>361</v>
      </c>
      <c r="F94" s="8" t="s">
        <v>348</v>
      </c>
      <c r="G94" s="8">
        <v>4.2379999999999995</v>
      </c>
      <c r="H94" s="8">
        <v>87.38</v>
      </c>
      <c r="I94" s="8"/>
      <c r="J94" s="8">
        <v>0</v>
      </c>
      <c r="K94" s="8">
        <v>0</v>
      </c>
      <c r="L94" s="8">
        <v>4.2379999999999995</v>
      </c>
      <c r="M94" s="7">
        <v>83</v>
      </c>
      <c r="N94" s="9">
        <v>6.0000000000000001E-3</v>
      </c>
      <c r="O94" s="8">
        <v>4.2439999999999998</v>
      </c>
      <c r="P94" s="7">
        <v>92</v>
      </c>
      <c r="Q94" s="8"/>
    </row>
    <row r="95" spans="1:17" x14ac:dyDescent="0.2">
      <c r="A95" s="10" t="s">
        <v>107</v>
      </c>
      <c r="B95" s="8" t="str">
        <f>VLOOKUP(A:A,[1]sheet1!$A$1:$F$65536,6,FALSE)</f>
        <v>机械工程2201</v>
      </c>
      <c r="C95" s="8" t="s">
        <v>295</v>
      </c>
      <c r="D95" s="8" t="s">
        <v>353</v>
      </c>
      <c r="E95" s="8" t="s">
        <v>356</v>
      </c>
      <c r="F95" s="8" t="s">
        <v>368</v>
      </c>
      <c r="G95" s="8">
        <v>4.2369999999999992</v>
      </c>
      <c r="H95" s="8">
        <v>87.36999999999999</v>
      </c>
      <c r="I95" s="14"/>
      <c r="J95" s="8">
        <v>0</v>
      </c>
      <c r="K95" s="8">
        <v>0</v>
      </c>
      <c r="L95" s="8">
        <v>4.2369999999999992</v>
      </c>
      <c r="M95" s="7">
        <v>84</v>
      </c>
      <c r="N95" s="9"/>
      <c r="O95" s="8">
        <v>4.2369999999999992</v>
      </c>
      <c r="P95" s="7">
        <v>93</v>
      </c>
      <c r="Q95" s="8"/>
    </row>
    <row r="96" spans="1:17" x14ac:dyDescent="0.2">
      <c r="A96" s="10" t="s">
        <v>108</v>
      </c>
      <c r="B96" s="8" t="str">
        <f>VLOOKUP(A:A,[1]sheet1!$A$1:$F$65536,6,FALSE)</f>
        <v>机械工程2207</v>
      </c>
      <c r="C96" s="8" t="s">
        <v>369</v>
      </c>
      <c r="D96" s="8" t="s">
        <v>270</v>
      </c>
      <c r="E96" s="8" t="s">
        <v>361</v>
      </c>
      <c r="F96" s="8" t="s">
        <v>356</v>
      </c>
      <c r="G96" s="8">
        <v>4.2559999999999993</v>
      </c>
      <c r="H96" s="8">
        <v>87.559999999999988</v>
      </c>
      <c r="I96" s="8" t="s">
        <v>18</v>
      </c>
      <c r="J96" s="8">
        <v>1</v>
      </c>
      <c r="K96" s="8">
        <v>1</v>
      </c>
      <c r="L96" s="8">
        <v>4.2250056035862951</v>
      </c>
      <c r="M96" s="7">
        <v>87</v>
      </c>
      <c r="N96" s="9">
        <v>6.0000000000000001E-3</v>
      </c>
      <c r="O96" s="8">
        <v>4.2310056035862953</v>
      </c>
      <c r="P96" s="7">
        <v>94</v>
      </c>
      <c r="Q96" s="8"/>
    </row>
    <row r="97" spans="1:17" x14ac:dyDescent="0.2">
      <c r="A97" s="10" t="s">
        <v>109</v>
      </c>
      <c r="B97" s="8" t="str">
        <f>VLOOKUP(A:A,[1]sheet1!$A$1:$F$65536,6,FALSE)</f>
        <v>机械工程2203</v>
      </c>
      <c r="C97" s="8" t="s">
        <v>254</v>
      </c>
      <c r="D97" s="8" t="s">
        <v>303</v>
      </c>
      <c r="E97" s="8" t="s">
        <v>355</v>
      </c>
      <c r="F97" s="8" t="s">
        <v>359</v>
      </c>
      <c r="G97" s="8">
        <v>4.2119999999999997</v>
      </c>
      <c r="H97" s="8">
        <v>87.12</v>
      </c>
      <c r="I97" s="8"/>
      <c r="J97" s="8">
        <v>0</v>
      </c>
      <c r="K97" s="8">
        <v>0</v>
      </c>
      <c r="L97" s="8">
        <v>4.2119999999999997</v>
      </c>
      <c r="M97" s="7">
        <v>90</v>
      </c>
      <c r="N97" s="9"/>
      <c r="O97" s="8">
        <v>4.2119999999999997</v>
      </c>
      <c r="P97" s="7">
        <v>95</v>
      </c>
      <c r="Q97" s="8"/>
    </row>
    <row r="98" spans="1:17" x14ac:dyDescent="0.2">
      <c r="A98" s="10" t="s">
        <v>110</v>
      </c>
      <c r="B98" s="8" t="str">
        <f>VLOOKUP(A:A,[1]sheet1!$A$1:$F$65536,6,FALSE)</f>
        <v>机械工程2204</v>
      </c>
      <c r="C98" s="8" t="s">
        <v>288</v>
      </c>
      <c r="D98" s="8" t="s">
        <v>261</v>
      </c>
      <c r="E98" s="8" t="s">
        <v>365</v>
      </c>
      <c r="F98" s="8" t="s">
        <v>370</v>
      </c>
      <c r="G98" s="8">
        <v>4.2110000000000003</v>
      </c>
      <c r="H98" s="8">
        <v>87.11</v>
      </c>
      <c r="I98" s="8"/>
      <c r="J98" s="8">
        <v>0</v>
      </c>
      <c r="K98" s="8">
        <v>0</v>
      </c>
      <c r="L98" s="8">
        <v>4.2110000000000003</v>
      </c>
      <c r="M98" s="7">
        <v>91</v>
      </c>
      <c r="N98" s="9"/>
      <c r="O98" s="8">
        <v>4.2110000000000003</v>
      </c>
      <c r="P98" s="7">
        <v>96</v>
      </c>
      <c r="Q98" s="8"/>
    </row>
    <row r="99" spans="1:17" x14ac:dyDescent="0.2">
      <c r="A99" s="10" t="s">
        <v>111</v>
      </c>
      <c r="B99" s="8" t="str">
        <f>VLOOKUP(A:A,[1]sheet1!$A$1:$F$65536,6,FALSE)</f>
        <v>机械工程2201</v>
      </c>
      <c r="C99" s="8" t="s">
        <v>318</v>
      </c>
      <c r="D99" s="8" t="s">
        <v>300</v>
      </c>
      <c r="E99" s="8" t="s">
        <v>348</v>
      </c>
      <c r="F99" s="8" t="s">
        <v>348</v>
      </c>
      <c r="G99" s="8">
        <v>4.2099999999999991</v>
      </c>
      <c r="H99" s="8">
        <v>87.1</v>
      </c>
      <c r="I99" s="14"/>
      <c r="J99" s="8">
        <v>0</v>
      </c>
      <c r="K99" s="8">
        <v>0</v>
      </c>
      <c r="L99" s="8">
        <v>4.2099999999999991</v>
      </c>
      <c r="M99" s="7">
        <v>92</v>
      </c>
      <c r="N99" s="9"/>
      <c r="O99" s="8">
        <v>4.2099999999999991</v>
      </c>
      <c r="P99" s="7">
        <v>97</v>
      </c>
      <c r="Q99" s="8"/>
    </row>
    <row r="100" spans="1:17" x14ac:dyDescent="0.2">
      <c r="A100" s="10" t="s">
        <v>113</v>
      </c>
      <c r="B100" s="8" t="str">
        <f>VLOOKUP(A:A,[1]sheet1!$A$1:$F$65536,6,FALSE)</f>
        <v>机械工程2202</v>
      </c>
      <c r="C100" s="8" t="s">
        <v>372</v>
      </c>
      <c r="D100" s="8" t="s">
        <v>261</v>
      </c>
      <c r="E100" s="8" t="s">
        <v>370</v>
      </c>
      <c r="F100" s="8" t="s">
        <v>371</v>
      </c>
      <c r="G100" s="8">
        <v>4.1690000000000005</v>
      </c>
      <c r="H100" s="8">
        <v>86.69</v>
      </c>
      <c r="I100" s="8"/>
      <c r="J100" s="8">
        <v>0</v>
      </c>
      <c r="K100" s="8">
        <v>0</v>
      </c>
      <c r="L100" s="8">
        <v>4.1690000000000005</v>
      </c>
      <c r="M100" s="7">
        <v>94</v>
      </c>
      <c r="N100" s="9"/>
      <c r="O100" s="8">
        <v>4.1690000000000005</v>
      </c>
      <c r="P100" s="7">
        <v>98</v>
      </c>
      <c r="Q100" s="8"/>
    </row>
    <row r="101" spans="1:17" x14ac:dyDescent="0.2">
      <c r="A101" s="10" t="s">
        <v>114</v>
      </c>
      <c r="B101" s="8" t="str">
        <f>VLOOKUP(A:A,[1]sheet1!$A$1:$F$65536,6,FALSE)</f>
        <v>机械工程2206</v>
      </c>
      <c r="C101" s="8" t="s">
        <v>265</v>
      </c>
      <c r="D101" s="8" t="s">
        <v>261</v>
      </c>
      <c r="E101" s="8" t="s">
        <v>373</v>
      </c>
      <c r="F101" s="8" t="s">
        <v>371</v>
      </c>
      <c r="G101" s="8">
        <v>4.1619999999999999</v>
      </c>
      <c r="H101" s="8">
        <v>86.62</v>
      </c>
      <c r="I101" s="8"/>
      <c r="J101" s="8">
        <v>0</v>
      </c>
      <c r="K101" s="8">
        <v>0</v>
      </c>
      <c r="L101" s="8">
        <v>4.1619999999999999</v>
      </c>
      <c r="M101" s="7">
        <v>95</v>
      </c>
      <c r="N101" s="9"/>
      <c r="O101" s="8">
        <v>4.1619999999999999</v>
      </c>
      <c r="P101" s="7">
        <v>99</v>
      </c>
      <c r="Q101" s="8"/>
    </row>
    <row r="102" spans="1:17" x14ac:dyDescent="0.2">
      <c r="A102" s="10" t="s">
        <v>115</v>
      </c>
      <c r="B102" s="8" t="str">
        <f>VLOOKUP(A:A,[1]sheet1!$A$1:$F$65536,6,FALSE)</f>
        <v>机械工程2207</v>
      </c>
      <c r="C102" s="8" t="s">
        <v>250</v>
      </c>
      <c r="D102" s="8" t="s">
        <v>293</v>
      </c>
      <c r="E102" s="8" t="s">
        <v>374</v>
      </c>
      <c r="F102" s="8" t="s">
        <v>375</v>
      </c>
      <c r="G102" s="8">
        <v>4.1039999999999992</v>
      </c>
      <c r="H102" s="8">
        <v>86.039999999999992</v>
      </c>
      <c r="I102" s="8" t="s">
        <v>42</v>
      </c>
      <c r="J102" s="8">
        <v>1</v>
      </c>
      <c r="K102" s="8">
        <v>1</v>
      </c>
      <c r="L102" s="8">
        <v>4.0719899159663857</v>
      </c>
      <c r="M102" s="7">
        <v>107</v>
      </c>
      <c r="N102" s="9">
        <v>0.09</v>
      </c>
      <c r="O102" s="8">
        <v>4.1619899159663856</v>
      </c>
      <c r="P102" s="7">
        <v>100</v>
      </c>
      <c r="Q102" s="8"/>
    </row>
    <row r="103" spans="1:17" x14ac:dyDescent="0.2">
      <c r="A103" s="15" t="s">
        <v>116</v>
      </c>
      <c r="B103" s="8" t="s">
        <v>117</v>
      </c>
      <c r="C103" s="8" t="s">
        <v>363</v>
      </c>
      <c r="D103" s="8" t="s">
        <v>300</v>
      </c>
      <c r="E103" s="8" t="s">
        <v>359</v>
      </c>
      <c r="F103" s="8" t="s">
        <v>376</v>
      </c>
      <c r="G103" s="8">
        <v>4.1489999999999991</v>
      </c>
      <c r="H103" s="8">
        <v>86.49</v>
      </c>
      <c r="I103" s="8"/>
      <c r="J103" s="8">
        <v>0</v>
      </c>
      <c r="K103" s="8">
        <v>0</v>
      </c>
      <c r="L103" s="8">
        <v>4.1489999999999991</v>
      </c>
      <c r="M103" s="7">
        <v>96</v>
      </c>
      <c r="N103" s="9"/>
      <c r="O103" s="8">
        <v>4.1489999999999991</v>
      </c>
      <c r="P103" s="7">
        <v>101</v>
      </c>
      <c r="Q103" s="8"/>
    </row>
    <row r="104" spans="1:17" x14ac:dyDescent="0.2">
      <c r="A104" s="10" t="s">
        <v>120</v>
      </c>
      <c r="B104" s="8" t="str">
        <f>VLOOKUP(A:A,[1]sheet1!$A$1:$F$65536,6,FALSE)</f>
        <v>机械工程2206</v>
      </c>
      <c r="C104" s="8" t="s">
        <v>288</v>
      </c>
      <c r="D104" s="8" t="s">
        <v>261</v>
      </c>
      <c r="E104" s="8" t="s">
        <v>368</v>
      </c>
      <c r="F104" s="8" t="s">
        <v>378</v>
      </c>
      <c r="G104" s="8">
        <v>4.1389999999999993</v>
      </c>
      <c r="H104" s="8">
        <v>86.389999999999986</v>
      </c>
      <c r="I104" s="8"/>
      <c r="J104" s="8">
        <v>0</v>
      </c>
      <c r="K104" s="8">
        <v>0</v>
      </c>
      <c r="L104" s="8">
        <v>4.1389999999999993</v>
      </c>
      <c r="M104" s="7">
        <v>97</v>
      </c>
      <c r="N104" s="9"/>
      <c r="O104" s="8">
        <v>4.1389999999999993</v>
      </c>
      <c r="P104" s="7">
        <v>102</v>
      </c>
      <c r="Q104" s="8"/>
    </row>
    <row r="105" spans="1:17" x14ac:dyDescent="0.2">
      <c r="A105" s="10" t="s">
        <v>121</v>
      </c>
      <c r="B105" s="8" t="str">
        <f>VLOOKUP(A:A,[1]sheet1!$A$1:$F$65536,6,FALSE)</f>
        <v>机械工程2207</v>
      </c>
      <c r="C105" s="8" t="s">
        <v>288</v>
      </c>
      <c r="D105" s="8" t="s">
        <v>303</v>
      </c>
      <c r="E105" s="8" t="s">
        <v>359</v>
      </c>
      <c r="F105" s="8" t="s">
        <v>359</v>
      </c>
      <c r="G105" s="8">
        <v>4.17</v>
      </c>
      <c r="H105" s="8">
        <v>86.7</v>
      </c>
      <c r="I105" s="8" t="s">
        <v>18</v>
      </c>
      <c r="J105" s="8">
        <v>1</v>
      </c>
      <c r="K105" s="8">
        <v>1</v>
      </c>
      <c r="L105" s="8">
        <v>4.1382746824592846</v>
      </c>
      <c r="M105" s="7">
        <v>98</v>
      </c>
      <c r="N105" s="9"/>
      <c r="O105" s="8">
        <v>4.1382746824592846</v>
      </c>
      <c r="P105" s="7">
        <v>103</v>
      </c>
      <c r="Q105" s="8"/>
    </row>
    <row r="106" spans="1:17" x14ac:dyDescent="0.2">
      <c r="A106" s="10" t="s">
        <v>122</v>
      </c>
      <c r="B106" s="8" t="str">
        <f>VLOOKUP(A:A,[1]sheet1!$A$1:$F$65536,6,FALSE)</f>
        <v>机械工程2205</v>
      </c>
      <c r="C106" s="8" t="s">
        <v>250</v>
      </c>
      <c r="D106" s="8" t="s">
        <v>303</v>
      </c>
      <c r="E106" s="8" t="s">
        <v>376</v>
      </c>
      <c r="F106" s="8" t="s">
        <v>379</v>
      </c>
      <c r="G106" s="8">
        <v>4.109</v>
      </c>
      <c r="H106" s="8">
        <v>86.09</v>
      </c>
      <c r="I106" s="12"/>
      <c r="J106" s="8">
        <v>0</v>
      </c>
      <c r="K106" s="8">
        <v>0</v>
      </c>
      <c r="L106" s="8">
        <v>4.109</v>
      </c>
      <c r="M106" s="7">
        <v>100</v>
      </c>
      <c r="N106" s="9"/>
      <c r="O106" s="8">
        <v>4.109</v>
      </c>
      <c r="P106" s="7">
        <v>104</v>
      </c>
      <c r="Q106" s="8"/>
    </row>
    <row r="107" spans="1:17" x14ac:dyDescent="0.2">
      <c r="A107" s="10" t="s">
        <v>123</v>
      </c>
      <c r="B107" s="8" t="str">
        <f>VLOOKUP(A:A,[1]sheet1!$A$1:$F$65536,6,FALSE)</f>
        <v>机械工程2201</v>
      </c>
      <c r="C107" s="8" t="s">
        <v>323</v>
      </c>
      <c r="D107" s="8" t="s">
        <v>261</v>
      </c>
      <c r="E107" s="8" t="s">
        <v>378</v>
      </c>
      <c r="F107" s="8" t="s">
        <v>379</v>
      </c>
      <c r="G107" s="8">
        <v>4.1019999999999994</v>
      </c>
      <c r="H107" s="8">
        <v>86.02</v>
      </c>
      <c r="I107" s="8"/>
      <c r="J107" s="8">
        <v>0</v>
      </c>
      <c r="K107" s="8">
        <v>0</v>
      </c>
      <c r="L107" s="8">
        <v>4.1019999999999994</v>
      </c>
      <c r="M107" s="7">
        <v>102</v>
      </c>
      <c r="N107" s="9">
        <v>6.0000000000000001E-3</v>
      </c>
      <c r="O107" s="8">
        <v>4.1079999999999997</v>
      </c>
      <c r="P107" s="7">
        <v>105</v>
      </c>
      <c r="Q107" s="8"/>
    </row>
    <row r="108" spans="1:17" x14ac:dyDescent="0.2">
      <c r="A108" s="10" t="s">
        <v>124</v>
      </c>
      <c r="B108" s="8" t="str">
        <f>VLOOKUP(A:A,[1]sheet1!$A$1:$F$65536,6,FALSE)</f>
        <v>机械工程2201</v>
      </c>
      <c r="C108" s="8" t="s">
        <v>304</v>
      </c>
      <c r="D108" s="8" t="s">
        <v>380</v>
      </c>
      <c r="E108" s="8" t="s">
        <v>359</v>
      </c>
      <c r="F108" s="8" t="s">
        <v>359</v>
      </c>
      <c r="G108" s="8">
        <v>4.17</v>
      </c>
      <c r="H108" s="8">
        <v>86.7</v>
      </c>
      <c r="I108" s="8" t="s">
        <v>125</v>
      </c>
      <c r="J108" s="8">
        <v>2</v>
      </c>
      <c r="K108" s="8">
        <v>2</v>
      </c>
      <c r="L108" s="8">
        <v>4.1046058807661172</v>
      </c>
      <c r="M108" s="7">
        <v>101</v>
      </c>
      <c r="N108" s="9"/>
      <c r="O108" s="8">
        <v>4.1046058807661172</v>
      </c>
      <c r="P108" s="7">
        <v>106</v>
      </c>
      <c r="Q108" s="8"/>
    </row>
    <row r="109" spans="1:17" x14ac:dyDescent="0.2">
      <c r="A109" s="10" t="s">
        <v>126</v>
      </c>
      <c r="B109" s="8" t="str">
        <f>VLOOKUP(A:A,[1]sheet1!$A$1:$F$65536,6,FALSE)</f>
        <v>机械工程2204</v>
      </c>
      <c r="C109" s="8" t="s">
        <v>272</v>
      </c>
      <c r="D109" s="8" t="s">
        <v>353</v>
      </c>
      <c r="E109" s="8" t="s">
        <v>376</v>
      </c>
      <c r="F109" s="8" t="s">
        <v>378</v>
      </c>
      <c r="G109" s="8">
        <v>4.0969999999999995</v>
      </c>
      <c r="H109" s="8">
        <v>85.97</v>
      </c>
      <c r="I109" s="8"/>
      <c r="J109" s="8">
        <v>0</v>
      </c>
      <c r="K109" s="8">
        <v>0</v>
      </c>
      <c r="L109" s="8">
        <v>4.0969999999999995</v>
      </c>
      <c r="M109" s="7">
        <v>103</v>
      </c>
      <c r="N109" s="9"/>
      <c r="O109" s="8">
        <v>4.0969999999999995</v>
      </c>
      <c r="P109" s="7">
        <v>107</v>
      </c>
      <c r="Q109" s="8"/>
    </row>
    <row r="110" spans="1:17" x14ac:dyDescent="0.2">
      <c r="A110" s="10" t="s">
        <v>127</v>
      </c>
      <c r="B110" s="8" t="str">
        <f>VLOOKUP(A:A,[1]sheet1!$A$1:$F$65536,6,FALSE)</f>
        <v>机械工程2206</v>
      </c>
      <c r="C110" s="8" t="s">
        <v>302</v>
      </c>
      <c r="D110" s="8" t="s">
        <v>353</v>
      </c>
      <c r="E110" s="8" t="s">
        <v>381</v>
      </c>
      <c r="F110" s="8" t="s">
        <v>382</v>
      </c>
      <c r="G110" s="8">
        <v>4.0730000000000004</v>
      </c>
      <c r="H110" s="8">
        <v>85.73</v>
      </c>
      <c r="I110" s="8"/>
      <c r="J110" s="8">
        <v>0</v>
      </c>
      <c r="K110" s="8">
        <v>0</v>
      </c>
      <c r="L110" s="8">
        <v>4.0730000000000004</v>
      </c>
      <c r="M110" s="7">
        <v>105</v>
      </c>
      <c r="N110" s="9">
        <v>3.0000000000000001E-3</v>
      </c>
      <c r="O110" s="8">
        <v>4.0760000000000005</v>
      </c>
      <c r="P110" s="7">
        <v>108</v>
      </c>
      <c r="Q110" s="8"/>
    </row>
    <row r="111" spans="1:17" x14ac:dyDescent="0.2">
      <c r="A111" s="10" t="s">
        <v>128</v>
      </c>
      <c r="B111" s="8" t="str">
        <f>VLOOKUP(A:A,[1]sheet1!$A$1:$F$65536,6,FALSE)</f>
        <v>机械工程2207</v>
      </c>
      <c r="C111" s="8" t="s">
        <v>284</v>
      </c>
      <c r="D111" s="8" t="s">
        <v>367</v>
      </c>
      <c r="E111" s="8" t="s">
        <v>371</v>
      </c>
      <c r="F111" s="8" t="s">
        <v>381</v>
      </c>
      <c r="G111" s="8">
        <v>4.1050000000000004</v>
      </c>
      <c r="H111" s="8">
        <v>86.050000000000011</v>
      </c>
      <c r="I111" s="8" t="s">
        <v>18</v>
      </c>
      <c r="J111" s="8">
        <v>1</v>
      </c>
      <c r="K111" s="8">
        <v>1</v>
      </c>
      <c r="L111" s="8">
        <v>4.0727900558333996</v>
      </c>
      <c r="M111" s="7">
        <v>106</v>
      </c>
      <c r="N111" s="9"/>
      <c r="O111" s="8">
        <v>4.0727900558333996</v>
      </c>
      <c r="P111" s="7">
        <v>109</v>
      </c>
      <c r="Q111" s="8"/>
    </row>
    <row r="112" spans="1:17" x14ac:dyDescent="0.2">
      <c r="A112" s="10" t="s">
        <v>129</v>
      </c>
      <c r="B112" s="8" t="str">
        <f>VLOOKUP(A:A,[1]sheet1!$A$1:$F$65536,6,FALSE)</f>
        <v>机械工程2206</v>
      </c>
      <c r="C112" s="8" t="s">
        <v>322</v>
      </c>
      <c r="D112" s="8" t="s">
        <v>383</v>
      </c>
      <c r="E112" s="8" t="s">
        <v>384</v>
      </c>
      <c r="F112" s="8" t="s">
        <v>385</v>
      </c>
      <c r="G112" s="8">
        <v>3.8679999999999994</v>
      </c>
      <c r="H112" s="8">
        <v>83.679999999999993</v>
      </c>
      <c r="I112" s="8" t="s">
        <v>130</v>
      </c>
      <c r="J112" s="8">
        <v>2</v>
      </c>
      <c r="K112" s="8">
        <v>2</v>
      </c>
      <c r="L112" s="8">
        <v>3.8076308964480354</v>
      </c>
      <c r="M112" s="7">
        <v>130</v>
      </c>
      <c r="N112" s="9">
        <v>0.26500000000000001</v>
      </c>
      <c r="O112" s="8">
        <v>4.0726308964480351</v>
      </c>
      <c r="P112" s="7">
        <v>110</v>
      </c>
      <c r="Q112" s="8"/>
    </row>
    <row r="113" spans="1:17" x14ac:dyDescent="0.2">
      <c r="A113" s="10" t="s">
        <v>132</v>
      </c>
      <c r="B113" s="8" t="str">
        <f>VLOOKUP(A:A,[1]sheet1!$A$1:$F$65536,6,FALSE)</f>
        <v>机械工程2205</v>
      </c>
      <c r="C113" s="8" t="s">
        <v>388</v>
      </c>
      <c r="D113" s="8" t="s">
        <v>266</v>
      </c>
      <c r="E113" s="8" t="s">
        <v>375</v>
      </c>
      <c r="F113" s="8" t="s">
        <v>381</v>
      </c>
      <c r="G113" s="8">
        <v>4.0350000000000001</v>
      </c>
      <c r="H113" s="8">
        <v>85.35</v>
      </c>
      <c r="I113" s="8"/>
      <c r="J113" s="8">
        <v>0</v>
      </c>
      <c r="K113" s="8">
        <v>0</v>
      </c>
      <c r="L113" s="8">
        <v>4.0350000000000001</v>
      </c>
      <c r="M113" s="7">
        <v>108</v>
      </c>
      <c r="N113" s="9"/>
      <c r="O113" s="8">
        <v>4.0350000000000001</v>
      </c>
      <c r="P113" s="7">
        <v>111</v>
      </c>
      <c r="Q113" s="8"/>
    </row>
    <row r="114" spans="1:17" x14ac:dyDescent="0.2">
      <c r="A114" s="10" t="s">
        <v>133</v>
      </c>
      <c r="B114" s="8" t="str">
        <f>VLOOKUP(A:A,[1]sheet1!$A$1:$F$65536,6,FALSE)</f>
        <v>机械工程2207</v>
      </c>
      <c r="C114" s="8" t="s">
        <v>288</v>
      </c>
      <c r="D114" s="8" t="s">
        <v>293</v>
      </c>
      <c r="E114" s="8" t="s">
        <v>387</v>
      </c>
      <c r="F114" s="8" t="s">
        <v>389</v>
      </c>
      <c r="G114" s="8">
        <v>4.0369999999999999</v>
      </c>
      <c r="H114" s="8">
        <v>85.37</v>
      </c>
      <c r="I114" s="8" t="s">
        <v>18</v>
      </c>
      <c r="J114" s="8">
        <v>1</v>
      </c>
      <c r="K114" s="8">
        <v>1</v>
      </c>
      <c r="L114" s="8">
        <v>4.005510054501034</v>
      </c>
      <c r="M114" s="7">
        <v>109</v>
      </c>
      <c r="N114" s="9">
        <v>2.0999999999999998E-2</v>
      </c>
      <c r="O114" s="8">
        <v>4.0265100545010339</v>
      </c>
      <c r="P114" s="7">
        <v>112</v>
      </c>
      <c r="Q114" s="8"/>
    </row>
    <row r="115" spans="1:17" x14ac:dyDescent="0.2">
      <c r="A115" s="10" t="s">
        <v>134</v>
      </c>
      <c r="B115" s="8" t="str">
        <f>VLOOKUP(A:A,[1]sheet1!$A$1:$F$65536,6,FALSE)</f>
        <v>机械工程2206</v>
      </c>
      <c r="C115" s="8" t="s">
        <v>302</v>
      </c>
      <c r="D115" s="8" t="s">
        <v>377</v>
      </c>
      <c r="E115" s="8" t="s">
        <v>387</v>
      </c>
      <c r="F115" s="8" t="s">
        <v>390</v>
      </c>
      <c r="G115" s="8">
        <v>4.0429999999999993</v>
      </c>
      <c r="H115" s="8">
        <v>85.429999999999993</v>
      </c>
      <c r="I115" s="8" t="s">
        <v>119</v>
      </c>
      <c r="J115" s="8">
        <v>4</v>
      </c>
      <c r="K115" s="8">
        <v>4</v>
      </c>
      <c r="L115" s="8">
        <v>3.9173751387347391</v>
      </c>
      <c r="M115" s="7">
        <v>119</v>
      </c>
      <c r="N115" s="9">
        <v>0.09</v>
      </c>
      <c r="O115" s="8">
        <v>4.0073751387347389</v>
      </c>
      <c r="P115" s="7">
        <v>113</v>
      </c>
      <c r="Q115" s="8"/>
    </row>
    <row r="116" spans="1:17" x14ac:dyDescent="0.2">
      <c r="A116" s="10" t="s">
        <v>135</v>
      </c>
      <c r="B116" s="8" t="str">
        <f>VLOOKUP(A:A,[1]sheet1!$A$1:$F$65536,6,FALSE)</f>
        <v>机械工程2201</v>
      </c>
      <c r="C116" s="8" t="s">
        <v>254</v>
      </c>
      <c r="D116" s="8" t="s">
        <v>292</v>
      </c>
      <c r="E116" s="8" t="s">
        <v>391</v>
      </c>
      <c r="F116" s="8" t="s">
        <v>392</v>
      </c>
      <c r="G116" s="8">
        <v>3.9949999999999992</v>
      </c>
      <c r="H116" s="8">
        <v>84.949999999999989</v>
      </c>
      <c r="I116" s="8"/>
      <c r="J116" s="8">
        <v>0</v>
      </c>
      <c r="K116" s="8">
        <v>0</v>
      </c>
      <c r="L116" s="8">
        <v>3.9949999999999992</v>
      </c>
      <c r="M116" s="7">
        <v>110</v>
      </c>
      <c r="N116" s="9"/>
      <c r="O116" s="8">
        <v>3.9949999999999992</v>
      </c>
      <c r="P116" s="7">
        <v>114</v>
      </c>
      <c r="Q116" s="8"/>
    </row>
    <row r="117" spans="1:17" x14ac:dyDescent="0.2">
      <c r="A117" s="10" t="s">
        <v>136</v>
      </c>
      <c r="B117" s="8" t="str">
        <f>VLOOKUP(A:A,[1]sheet1!$A$1:$F$65536,6,FALSE)</f>
        <v>机械工程2206</v>
      </c>
      <c r="C117" s="8" t="s">
        <v>272</v>
      </c>
      <c r="D117" s="8" t="s">
        <v>353</v>
      </c>
      <c r="E117" s="8" t="s">
        <v>357</v>
      </c>
      <c r="F117" s="8" t="s">
        <v>391</v>
      </c>
      <c r="G117" s="8">
        <v>3.9609999999999999</v>
      </c>
      <c r="H117" s="8">
        <v>84.61</v>
      </c>
      <c r="I117" s="8"/>
      <c r="J117" s="8">
        <v>0</v>
      </c>
      <c r="K117" s="8">
        <v>0</v>
      </c>
      <c r="L117" s="8">
        <v>3.9609999999999999</v>
      </c>
      <c r="M117" s="7">
        <v>114</v>
      </c>
      <c r="N117" s="9">
        <v>0.03</v>
      </c>
      <c r="O117" s="8">
        <v>3.9909999999999997</v>
      </c>
      <c r="P117" s="7">
        <v>115</v>
      </c>
      <c r="Q117" s="8"/>
    </row>
    <row r="118" spans="1:17" x14ac:dyDescent="0.2">
      <c r="A118" s="10" t="s">
        <v>137</v>
      </c>
      <c r="B118" s="8" t="str">
        <f>VLOOKUP(A:A,[1]sheet1!$A$1:$F$65536,6,FALSE)</f>
        <v>机械工程2207</v>
      </c>
      <c r="C118" s="8" t="s">
        <v>393</v>
      </c>
      <c r="D118" s="8" t="s">
        <v>282</v>
      </c>
      <c r="E118" s="8" t="s">
        <v>390</v>
      </c>
      <c r="F118" s="8" t="s">
        <v>394</v>
      </c>
      <c r="G118" s="8">
        <v>4.0139999999999993</v>
      </c>
      <c r="H118" s="8">
        <v>85.139999999999986</v>
      </c>
      <c r="I118" s="8" t="s">
        <v>18</v>
      </c>
      <c r="J118" s="8">
        <v>1</v>
      </c>
      <c r="K118" s="8">
        <v>1</v>
      </c>
      <c r="L118" s="8">
        <v>3.9827102479338841</v>
      </c>
      <c r="M118" s="7">
        <v>111</v>
      </c>
      <c r="N118" s="9"/>
      <c r="O118" s="8">
        <v>3.9827102479338841</v>
      </c>
      <c r="P118" s="7">
        <v>116</v>
      </c>
      <c r="Q118" s="8"/>
    </row>
    <row r="119" spans="1:17" ht="17.25" customHeight="1" x14ac:dyDescent="0.2">
      <c r="A119" s="10" t="s">
        <v>138</v>
      </c>
      <c r="B119" s="8" t="str">
        <f>VLOOKUP(A:A,[1]sheet1!$A$1:$F$65536,6,FALSE)</f>
        <v>机械工程2201</v>
      </c>
      <c r="C119" s="8" t="s">
        <v>288</v>
      </c>
      <c r="D119" s="8" t="s">
        <v>334</v>
      </c>
      <c r="E119" s="8" t="s">
        <v>389</v>
      </c>
      <c r="F119" s="8" t="s">
        <v>395</v>
      </c>
      <c r="G119" s="8">
        <v>4.0120000000000005</v>
      </c>
      <c r="H119" s="8">
        <v>85.12</v>
      </c>
      <c r="I119" s="14" t="s">
        <v>18</v>
      </c>
      <c r="J119" s="8">
        <v>1</v>
      </c>
      <c r="K119" s="8">
        <v>1</v>
      </c>
      <c r="L119" s="8">
        <v>3.9807830817971577</v>
      </c>
      <c r="M119" s="7">
        <v>112</v>
      </c>
      <c r="N119" s="9"/>
      <c r="O119" s="8">
        <v>3.9807830817971577</v>
      </c>
      <c r="P119" s="7">
        <v>117</v>
      </c>
      <c r="Q119" s="8"/>
    </row>
    <row r="120" spans="1:17" x14ac:dyDescent="0.2">
      <c r="A120" s="10" t="s">
        <v>139</v>
      </c>
      <c r="B120" s="8" t="str">
        <f>VLOOKUP(A:A,[1]sheet1!$A$1:$F$65536,6,FALSE)</f>
        <v>机械工程2202</v>
      </c>
      <c r="C120" s="8" t="s">
        <v>393</v>
      </c>
      <c r="D120" s="8" t="s">
        <v>293</v>
      </c>
      <c r="E120" s="8" t="s">
        <v>386</v>
      </c>
      <c r="F120" s="8" t="s">
        <v>396</v>
      </c>
      <c r="G120" s="8">
        <v>3.9409999999999998</v>
      </c>
      <c r="H120" s="8">
        <v>84.41</v>
      </c>
      <c r="I120" s="8" t="s">
        <v>18</v>
      </c>
      <c r="J120" s="8">
        <v>1</v>
      </c>
      <c r="K120" s="8">
        <v>1</v>
      </c>
      <c r="L120" s="8">
        <v>3.9099247058823527</v>
      </c>
      <c r="M120" s="7">
        <v>121</v>
      </c>
      <c r="N120" s="9">
        <v>3.5999999999999997E-2</v>
      </c>
      <c r="O120" s="8">
        <v>3.9459247058823528</v>
      </c>
      <c r="P120" s="7">
        <v>118</v>
      </c>
      <c r="Q120" s="8"/>
    </row>
    <row r="121" spans="1:17" x14ac:dyDescent="0.2">
      <c r="A121" s="10" t="s">
        <v>140</v>
      </c>
      <c r="B121" s="8" t="str">
        <f>VLOOKUP(A:A,[1]sheet1!$A$1:$F$65536,6,FALSE)</f>
        <v>机械工程2203</v>
      </c>
      <c r="C121" s="8" t="s">
        <v>331</v>
      </c>
      <c r="D121" s="8" t="s">
        <v>293</v>
      </c>
      <c r="E121" s="8" t="s">
        <v>395</v>
      </c>
      <c r="F121" s="8" t="s">
        <v>397</v>
      </c>
      <c r="G121" s="8">
        <v>3.9729999999999999</v>
      </c>
      <c r="H121" s="8">
        <v>84.73</v>
      </c>
      <c r="I121" s="8" t="s">
        <v>18</v>
      </c>
      <c r="J121" s="8">
        <v>1</v>
      </c>
      <c r="K121" s="8">
        <v>1</v>
      </c>
      <c r="L121" s="8">
        <v>3.9418175506268081</v>
      </c>
      <c r="M121" s="7">
        <v>115</v>
      </c>
      <c r="N121" s="9"/>
      <c r="O121" s="8">
        <v>3.9418175506268081</v>
      </c>
      <c r="P121" s="7">
        <v>119</v>
      </c>
      <c r="Q121" s="8"/>
    </row>
    <row r="122" spans="1:17" x14ac:dyDescent="0.2">
      <c r="A122" s="10" t="s">
        <v>141</v>
      </c>
      <c r="B122" s="8" t="str">
        <f>VLOOKUP(A:A,[1]sheet1!$A$1:$F$65536,6,FALSE)</f>
        <v>机械工程2202</v>
      </c>
      <c r="C122" s="8" t="s">
        <v>302</v>
      </c>
      <c r="D122" s="8" t="s">
        <v>251</v>
      </c>
      <c r="E122" s="8" t="s">
        <v>394</v>
      </c>
      <c r="F122" s="8" t="s">
        <v>386</v>
      </c>
      <c r="G122" s="8">
        <v>3.9359999999999999</v>
      </c>
      <c r="H122" s="8">
        <v>84.36</v>
      </c>
      <c r="I122" s="8"/>
      <c r="J122" s="8">
        <v>0</v>
      </c>
      <c r="K122" s="8">
        <v>0</v>
      </c>
      <c r="L122" s="8">
        <v>3.9359999999999999</v>
      </c>
      <c r="M122" s="7">
        <v>117</v>
      </c>
      <c r="N122" s="9"/>
      <c r="O122" s="8">
        <v>3.9359999999999999</v>
      </c>
      <c r="P122" s="7">
        <v>120</v>
      </c>
      <c r="Q122" s="8"/>
    </row>
    <row r="123" spans="1:17" x14ac:dyDescent="0.2">
      <c r="A123" s="10" t="s">
        <v>142</v>
      </c>
      <c r="B123" s="8" t="str">
        <f>VLOOKUP(A:A,[1]sheet1!$A$1:$F$65536,6,FALSE)</f>
        <v>机械工程2204</v>
      </c>
      <c r="C123" s="8" t="s">
        <v>254</v>
      </c>
      <c r="D123" s="8" t="s">
        <v>383</v>
      </c>
      <c r="E123" s="8" t="s">
        <v>395</v>
      </c>
      <c r="F123" s="8" t="s">
        <v>391</v>
      </c>
      <c r="G123" s="8">
        <v>3.9819999999999998</v>
      </c>
      <c r="H123" s="8">
        <v>84.82</v>
      </c>
      <c r="I123" s="8" t="s">
        <v>143</v>
      </c>
      <c r="J123" s="8">
        <v>2</v>
      </c>
      <c r="K123" s="8">
        <v>2</v>
      </c>
      <c r="L123" s="8">
        <v>3.9203034634414511</v>
      </c>
      <c r="M123" s="7">
        <v>118</v>
      </c>
      <c r="N123" s="9"/>
      <c r="O123" s="8">
        <v>3.9203034634414511</v>
      </c>
      <c r="P123" s="7">
        <v>121</v>
      </c>
      <c r="Q123" s="8"/>
    </row>
    <row r="124" spans="1:17" x14ac:dyDescent="0.2">
      <c r="A124" s="10" t="s">
        <v>144</v>
      </c>
      <c r="B124" s="8" t="str">
        <f>VLOOKUP(A:A,[1]sheet1!$A$1:$F$65536,6,FALSE)</f>
        <v>机械工程2201</v>
      </c>
      <c r="C124" s="8" t="s">
        <v>309</v>
      </c>
      <c r="D124" s="8" t="s">
        <v>282</v>
      </c>
      <c r="E124" s="8" t="s">
        <v>392</v>
      </c>
      <c r="F124" s="8" t="s">
        <v>398</v>
      </c>
      <c r="G124" s="8">
        <v>3.9419999999999997</v>
      </c>
      <c r="H124" s="8">
        <v>84.42</v>
      </c>
      <c r="I124" s="8" t="s">
        <v>18</v>
      </c>
      <c r="J124" s="8">
        <v>1</v>
      </c>
      <c r="K124" s="8">
        <v>1</v>
      </c>
      <c r="L124" s="8">
        <v>3.9118238283455673</v>
      </c>
      <c r="M124" s="7">
        <v>120</v>
      </c>
      <c r="N124" s="9"/>
      <c r="O124" s="8">
        <v>3.9118238283455673</v>
      </c>
      <c r="P124" s="7">
        <v>122</v>
      </c>
      <c r="Q124" s="8"/>
    </row>
    <row r="125" spans="1:17" x14ac:dyDescent="0.2">
      <c r="A125" s="10" t="s">
        <v>145</v>
      </c>
      <c r="B125" s="8" t="str">
        <f>VLOOKUP(A:A,[1]sheet1!$A$1:$F$65536,6,FALSE)</f>
        <v>机械工程2205</v>
      </c>
      <c r="C125" s="8" t="s">
        <v>307</v>
      </c>
      <c r="D125" s="8" t="s">
        <v>261</v>
      </c>
      <c r="E125" s="8" t="s">
        <v>384</v>
      </c>
      <c r="F125" s="8" t="s">
        <v>399</v>
      </c>
      <c r="G125" s="8">
        <v>3.8889999999999998</v>
      </c>
      <c r="H125" s="8">
        <v>83.89</v>
      </c>
      <c r="I125" s="8"/>
      <c r="J125" s="8">
        <v>0</v>
      </c>
      <c r="K125" s="8">
        <v>0</v>
      </c>
      <c r="L125" s="8">
        <v>3.8889999999999998</v>
      </c>
      <c r="M125" s="7">
        <v>122</v>
      </c>
      <c r="N125" s="9"/>
      <c r="O125" s="8">
        <v>3.8889999999999998</v>
      </c>
      <c r="P125" s="7">
        <v>123</v>
      </c>
      <c r="Q125" s="8"/>
    </row>
    <row r="126" spans="1:17" x14ac:dyDescent="0.2">
      <c r="A126" s="10" t="s">
        <v>146</v>
      </c>
      <c r="B126" s="8" t="str">
        <f>VLOOKUP(A:A,[1]sheet1!$A$1:$F$65536,6,FALSE)</f>
        <v>机械工程2203</v>
      </c>
      <c r="C126" s="8" t="s">
        <v>254</v>
      </c>
      <c r="D126" s="8" t="s">
        <v>261</v>
      </c>
      <c r="E126" s="8" t="s">
        <v>400</v>
      </c>
      <c r="F126" s="8" t="s">
        <v>398</v>
      </c>
      <c r="G126" s="8">
        <v>3.879</v>
      </c>
      <c r="H126" s="8">
        <v>83.789999999999992</v>
      </c>
      <c r="I126" s="8"/>
      <c r="J126" s="8">
        <v>0</v>
      </c>
      <c r="K126" s="8">
        <v>0</v>
      </c>
      <c r="L126" s="8">
        <v>3.879</v>
      </c>
      <c r="M126" s="7">
        <v>123</v>
      </c>
      <c r="N126" s="9"/>
      <c r="O126" s="8">
        <v>3.879</v>
      </c>
      <c r="P126" s="7">
        <v>124</v>
      </c>
      <c r="Q126" s="8"/>
    </row>
    <row r="127" spans="1:17" x14ac:dyDescent="0.2">
      <c r="A127" s="10" t="s">
        <v>147</v>
      </c>
      <c r="B127" s="8" t="str">
        <f>VLOOKUP(A:A,[1]sheet1!$A$1:$F$65536,6,FALSE)</f>
        <v>机械工程2202</v>
      </c>
      <c r="C127" s="8" t="s">
        <v>323</v>
      </c>
      <c r="D127" s="8" t="s">
        <v>308</v>
      </c>
      <c r="E127" s="8" t="s">
        <v>394</v>
      </c>
      <c r="F127" s="8" t="s">
        <v>401</v>
      </c>
      <c r="G127" s="8">
        <v>3.9089999999999998</v>
      </c>
      <c r="H127" s="8">
        <v>84.09</v>
      </c>
      <c r="I127" s="8" t="s">
        <v>18</v>
      </c>
      <c r="J127" s="8">
        <v>1</v>
      </c>
      <c r="K127" s="8">
        <v>1</v>
      </c>
      <c r="L127" s="8">
        <v>3.8786891505191723</v>
      </c>
      <c r="M127" s="7">
        <v>124</v>
      </c>
      <c r="N127" s="9"/>
      <c r="O127" s="8">
        <v>3.8786891505191723</v>
      </c>
      <c r="P127" s="7">
        <v>125</v>
      </c>
      <c r="Q127" s="8"/>
    </row>
    <row r="128" spans="1:17" x14ac:dyDescent="0.2">
      <c r="A128" s="10" t="s">
        <v>148</v>
      </c>
      <c r="B128" s="8" t="str">
        <f>VLOOKUP(A:A,[1]sheet1!$A$1:$F$65536,6,FALSE)</f>
        <v>机械工程2207</v>
      </c>
      <c r="C128" s="8" t="s">
        <v>363</v>
      </c>
      <c r="D128" s="8" t="s">
        <v>293</v>
      </c>
      <c r="E128" s="8" t="s">
        <v>392</v>
      </c>
      <c r="F128" s="8" t="s">
        <v>402</v>
      </c>
      <c r="G128" s="8">
        <v>3.9029999999999996</v>
      </c>
      <c r="H128" s="8">
        <v>84.03</v>
      </c>
      <c r="I128" s="8" t="s">
        <v>18</v>
      </c>
      <c r="J128" s="8">
        <v>1</v>
      </c>
      <c r="K128" s="8">
        <v>1</v>
      </c>
      <c r="L128" s="8">
        <v>3.8725926748057713</v>
      </c>
      <c r="M128" s="7">
        <v>125</v>
      </c>
      <c r="N128" s="9"/>
      <c r="O128" s="8">
        <v>3.8725926748057713</v>
      </c>
      <c r="P128" s="7">
        <v>126</v>
      </c>
      <c r="Q128" s="8"/>
    </row>
    <row r="129" spans="1:17" x14ac:dyDescent="0.2">
      <c r="A129" s="10" t="s">
        <v>149</v>
      </c>
      <c r="B129" s="8" t="str">
        <f>VLOOKUP(A:A,[1]sheet1!$A$1:$F$65536,6,FALSE)</f>
        <v>机械工程2206</v>
      </c>
      <c r="C129" s="8" t="s">
        <v>323</v>
      </c>
      <c r="D129" s="8" t="s">
        <v>303</v>
      </c>
      <c r="E129" s="8" t="s">
        <v>400</v>
      </c>
      <c r="F129" s="8" t="s">
        <v>399</v>
      </c>
      <c r="G129" s="8">
        <v>3.8820000000000001</v>
      </c>
      <c r="H129" s="8">
        <v>83.82</v>
      </c>
      <c r="I129" s="8" t="s">
        <v>18</v>
      </c>
      <c r="J129" s="8">
        <v>1</v>
      </c>
      <c r="K129" s="8">
        <v>1</v>
      </c>
      <c r="L129" s="8">
        <v>3.852207397835568</v>
      </c>
      <c r="M129" s="7">
        <v>127</v>
      </c>
      <c r="N129" s="9">
        <v>1.0800000000000001E-2</v>
      </c>
      <c r="O129" s="8">
        <v>3.8630073978355681</v>
      </c>
      <c r="P129" s="7">
        <v>127</v>
      </c>
      <c r="Q129" s="8"/>
    </row>
    <row r="130" spans="1:17" x14ac:dyDescent="0.2">
      <c r="A130" s="10" t="s">
        <v>150</v>
      </c>
      <c r="B130" s="8" t="str">
        <f>VLOOKUP(A:A,[1]sheet1!$A$1:$F$65536,6,FALSE)</f>
        <v>机械工程2203</v>
      </c>
      <c r="C130" s="8" t="s">
        <v>403</v>
      </c>
      <c r="D130" s="8" t="s">
        <v>300</v>
      </c>
      <c r="E130" s="8" t="s">
        <v>400</v>
      </c>
      <c r="F130" s="8" t="s">
        <v>396</v>
      </c>
      <c r="G130" s="8">
        <v>3.8849999999999998</v>
      </c>
      <c r="H130" s="8">
        <v>83.85</v>
      </c>
      <c r="I130" s="8" t="s">
        <v>18</v>
      </c>
      <c r="J130" s="8">
        <v>1</v>
      </c>
      <c r="K130" s="8">
        <v>1</v>
      </c>
      <c r="L130" s="8">
        <v>3.8556264550264547</v>
      </c>
      <c r="M130" s="7">
        <v>126</v>
      </c>
      <c r="N130" s="9"/>
      <c r="O130" s="8">
        <v>3.8556264550264547</v>
      </c>
      <c r="P130" s="7">
        <v>128</v>
      </c>
      <c r="Q130" s="8"/>
    </row>
    <row r="131" spans="1:17" ht="15" customHeight="1" x14ac:dyDescent="0.2">
      <c r="A131" s="10" t="s">
        <v>151</v>
      </c>
      <c r="B131" s="8" t="str">
        <f>VLOOKUP(A:A,[1]sheet1!$A$1:$F$65536,6,FALSE)</f>
        <v>机械工程2201</v>
      </c>
      <c r="C131" s="8" t="s">
        <v>323</v>
      </c>
      <c r="D131" s="8" t="s">
        <v>293</v>
      </c>
      <c r="E131" s="8" t="s">
        <v>404</v>
      </c>
      <c r="F131" s="8" t="s">
        <v>405</v>
      </c>
      <c r="G131" s="8">
        <v>3.8569999999999998</v>
      </c>
      <c r="H131" s="8">
        <v>83.57</v>
      </c>
      <c r="I131" s="14" t="s">
        <v>152</v>
      </c>
      <c r="J131" s="8">
        <v>2</v>
      </c>
      <c r="K131" s="8">
        <v>2</v>
      </c>
      <c r="L131" s="8">
        <v>3.7966956140350878</v>
      </c>
      <c r="M131" s="7">
        <v>131</v>
      </c>
      <c r="N131" s="9">
        <v>5.6999999999999995E-2</v>
      </c>
      <c r="O131" s="8">
        <v>3.8536956140350878</v>
      </c>
      <c r="P131" s="7">
        <v>129</v>
      </c>
      <c r="Q131" s="8"/>
    </row>
    <row r="132" spans="1:17" x14ac:dyDescent="0.2">
      <c r="A132" s="10" t="s">
        <v>153</v>
      </c>
      <c r="B132" s="8" t="str">
        <f>VLOOKUP(A:A,[1]sheet1!$A$1:$F$65536,6,FALSE)</f>
        <v>机械工程2206</v>
      </c>
      <c r="C132" s="8" t="s">
        <v>325</v>
      </c>
      <c r="D132" s="8" t="s">
        <v>293</v>
      </c>
      <c r="E132" s="8" t="s">
        <v>406</v>
      </c>
      <c r="F132" s="8" t="s">
        <v>407</v>
      </c>
      <c r="G132" s="8">
        <v>3.8360000000000003</v>
      </c>
      <c r="H132" s="8">
        <v>83.36</v>
      </c>
      <c r="I132" s="8"/>
      <c r="J132" s="8">
        <v>0</v>
      </c>
      <c r="K132" s="8">
        <v>0</v>
      </c>
      <c r="L132" s="8">
        <v>3.8360000000000003</v>
      </c>
      <c r="M132" s="7">
        <v>128</v>
      </c>
      <c r="N132" s="9"/>
      <c r="O132" s="8">
        <v>3.8360000000000003</v>
      </c>
      <c r="P132" s="7">
        <v>130</v>
      </c>
      <c r="Q132" s="8"/>
    </row>
    <row r="133" spans="1:17" x14ac:dyDescent="0.2">
      <c r="A133" s="10" t="s">
        <v>154</v>
      </c>
      <c r="B133" s="8" t="str">
        <f>VLOOKUP(A:A,[1]sheet1!$A$1:$F$65536,6,FALSE)</f>
        <v>机械工程2205</v>
      </c>
      <c r="C133" s="8" t="s">
        <v>403</v>
      </c>
      <c r="D133" s="8" t="s">
        <v>247</v>
      </c>
      <c r="E133" s="8" t="s">
        <v>385</v>
      </c>
      <c r="F133" s="8" t="s">
        <v>408</v>
      </c>
      <c r="G133" s="8">
        <v>3.8339999999999996</v>
      </c>
      <c r="H133" s="8">
        <v>83.34</v>
      </c>
      <c r="I133" s="8"/>
      <c r="J133" s="8">
        <v>0</v>
      </c>
      <c r="K133" s="8">
        <v>0</v>
      </c>
      <c r="L133" s="8">
        <v>3.8339999999999996</v>
      </c>
      <c r="M133" s="7">
        <v>129</v>
      </c>
      <c r="N133" s="9"/>
      <c r="O133" s="8">
        <v>3.8339999999999996</v>
      </c>
      <c r="P133" s="7">
        <v>131</v>
      </c>
      <c r="Q133" s="8"/>
    </row>
    <row r="134" spans="1:17" x14ac:dyDescent="0.2">
      <c r="A134" s="10" t="s">
        <v>155</v>
      </c>
      <c r="B134" s="8" t="str">
        <f>VLOOKUP(A:A,[1]sheet1!$A$1:$F$65536,6,FALSE)</f>
        <v>机械工程2203</v>
      </c>
      <c r="C134" s="8" t="s">
        <v>409</v>
      </c>
      <c r="D134" s="8" t="s">
        <v>293</v>
      </c>
      <c r="E134" s="8" t="s">
        <v>410</v>
      </c>
      <c r="F134" s="8" t="s">
        <v>405</v>
      </c>
      <c r="G134" s="8">
        <v>3.7309999999999999</v>
      </c>
      <c r="H134" s="8">
        <v>82.31</v>
      </c>
      <c r="I134" s="8" t="s">
        <v>18</v>
      </c>
      <c r="J134" s="8">
        <v>1</v>
      </c>
      <c r="K134" s="8">
        <v>1</v>
      </c>
      <c r="L134" s="8">
        <v>3.701540106951871</v>
      </c>
      <c r="M134" s="7">
        <v>147</v>
      </c>
      <c r="N134" s="9">
        <v>0.12</v>
      </c>
      <c r="O134" s="8">
        <v>3.8215401069518711</v>
      </c>
      <c r="P134" s="7">
        <v>132</v>
      </c>
      <c r="Q134" s="8"/>
    </row>
    <row r="135" spans="1:17" x14ac:dyDescent="0.2">
      <c r="A135" s="10" t="s">
        <v>156</v>
      </c>
      <c r="B135" s="8" t="str">
        <f>VLOOKUP(A:A,[1]sheet1!$A$1:$F$65536,6,FALSE)</f>
        <v>机械工程2201</v>
      </c>
      <c r="C135" s="8" t="s">
        <v>411</v>
      </c>
      <c r="D135" s="8" t="s">
        <v>412</v>
      </c>
      <c r="E135" s="8" t="s">
        <v>413</v>
      </c>
      <c r="F135" s="8" t="s">
        <v>414</v>
      </c>
      <c r="G135" s="8">
        <v>3.6869999999999998</v>
      </c>
      <c r="H135" s="8">
        <v>81.87</v>
      </c>
      <c r="I135" s="8" t="s">
        <v>130</v>
      </c>
      <c r="J135" s="8">
        <v>2</v>
      </c>
      <c r="K135" s="8">
        <v>2</v>
      </c>
      <c r="L135" s="8">
        <v>3.6299232515250388</v>
      </c>
      <c r="M135" s="7">
        <v>151</v>
      </c>
      <c r="N135" s="9">
        <v>0.16499999999999998</v>
      </c>
      <c r="O135" s="8">
        <v>3.7949232515250388</v>
      </c>
      <c r="P135" s="7">
        <v>133</v>
      </c>
      <c r="Q135" s="8"/>
    </row>
    <row r="136" spans="1:17" x14ac:dyDescent="0.2">
      <c r="A136" s="10" t="s">
        <v>157</v>
      </c>
      <c r="B136" s="8" t="str">
        <f>VLOOKUP(A:A,[1]sheet1!$A$1:$F$65536,6,FALSE)</f>
        <v>机械工程2201</v>
      </c>
      <c r="C136" s="8" t="s">
        <v>299</v>
      </c>
      <c r="D136" s="8" t="s">
        <v>266</v>
      </c>
      <c r="E136" s="8" t="s">
        <v>415</v>
      </c>
      <c r="F136" s="8" t="s">
        <v>398</v>
      </c>
      <c r="G136" s="8">
        <v>3.7879999999999998</v>
      </c>
      <c r="H136" s="8">
        <v>82.88</v>
      </c>
      <c r="I136" s="8"/>
      <c r="J136" s="8">
        <v>0</v>
      </c>
      <c r="K136" s="8">
        <v>0</v>
      </c>
      <c r="L136" s="8">
        <v>3.7879999999999998</v>
      </c>
      <c r="M136" s="7">
        <v>132</v>
      </c>
      <c r="N136" s="9"/>
      <c r="O136" s="8">
        <v>3.7879999999999998</v>
      </c>
      <c r="P136" s="7">
        <v>134</v>
      </c>
      <c r="Q136" s="8"/>
    </row>
    <row r="137" spans="1:17" x14ac:dyDescent="0.2">
      <c r="A137" s="10" t="s">
        <v>158</v>
      </c>
      <c r="B137" s="8" t="str">
        <f>VLOOKUP(A:A,[1]sheet1!$A$1:$F$65536,6,FALSE)</f>
        <v>机械工程2207</v>
      </c>
      <c r="C137" s="8" t="s">
        <v>322</v>
      </c>
      <c r="D137" s="8" t="s">
        <v>293</v>
      </c>
      <c r="E137" s="8" t="s">
        <v>416</v>
      </c>
      <c r="F137" s="8" t="s">
        <v>414</v>
      </c>
      <c r="G137" s="8">
        <v>3.7569999999999997</v>
      </c>
      <c r="H137" s="8">
        <v>82.57</v>
      </c>
      <c r="I137" s="12" t="s">
        <v>18</v>
      </c>
      <c r="J137" s="8">
        <v>1</v>
      </c>
      <c r="K137" s="8">
        <v>1</v>
      </c>
      <c r="L137" s="8">
        <v>3.7276476262530731</v>
      </c>
      <c r="M137" s="7">
        <v>139</v>
      </c>
      <c r="N137" s="9">
        <v>0.06</v>
      </c>
      <c r="O137" s="8">
        <v>3.7876476262530732</v>
      </c>
      <c r="P137" s="7">
        <v>135</v>
      </c>
      <c r="Q137" s="8"/>
    </row>
    <row r="138" spans="1:17" x14ac:dyDescent="0.2">
      <c r="A138" s="10" t="s">
        <v>159</v>
      </c>
      <c r="B138" s="8" t="str">
        <f>VLOOKUP(A:A,[1]sheet1!$A$1:$F$65536,6,FALSE)</f>
        <v>机械工程2203</v>
      </c>
      <c r="C138" s="8" t="s">
        <v>299</v>
      </c>
      <c r="D138" s="8" t="s">
        <v>293</v>
      </c>
      <c r="E138" s="8" t="s">
        <v>417</v>
      </c>
      <c r="F138" s="8" t="s">
        <v>402</v>
      </c>
      <c r="G138" s="8">
        <v>3.798</v>
      </c>
      <c r="H138" s="8">
        <v>82.98</v>
      </c>
      <c r="I138" s="8" t="s">
        <v>18</v>
      </c>
      <c r="J138" s="8">
        <v>1</v>
      </c>
      <c r="K138" s="8">
        <v>1</v>
      </c>
      <c r="L138" s="8">
        <v>3.7684525886064204</v>
      </c>
      <c r="M138" s="7">
        <v>133</v>
      </c>
      <c r="N138" s="9"/>
      <c r="O138" s="8">
        <v>3.7684525886064204</v>
      </c>
      <c r="P138" s="7">
        <v>136</v>
      </c>
      <c r="Q138" s="8"/>
    </row>
    <row r="139" spans="1:17" x14ac:dyDescent="0.2">
      <c r="A139" s="10" t="s">
        <v>160</v>
      </c>
      <c r="B139" s="8" t="str">
        <f>VLOOKUP(A:A,[1]sheet1!$A$1:$F$65536,6,FALSE)</f>
        <v>机械工程2204</v>
      </c>
      <c r="C139" s="8" t="s">
        <v>333</v>
      </c>
      <c r="D139" s="8" t="s">
        <v>293</v>
      </c>
      <c r="E139" s="8" t="s">
        <v>415</v>
      </c>
      <c r="F139" s="8" t="s">
        <v>405</v>
      </c>
      <c r="G139" s="8">
        <v>3.7519999999999998</v>
      </c>
      <c r="H139" s="8">
        <v>82.52</v>
      </c>
      <c r="I139" s="8"/>
      <c r="J139" s="8">
        <v>0</v>
      </c>
      <c r="K139" s="8">
        <v>0</v>
      </c>
      <c r="L139" s="8">
        <v>3.7519999999999998</v>
      </c>
      <c r="M139" s="7">
        <v>134</v>
      </c>
      <c r="N139" s="9"/>
      <c r="O139" s="8">
        <v>3.7519999999999998</v>
      </c>
      <c r="P139" s="7">
        <v>137</v>
      </c>
      <c r="Q139" s="8"/>
    </row>
    <row r="140" spans="1:17" x14ac:dyDescent="0.2">
      <c r="A140" s="10" t="s">
        <v>161</v>
      </c>
      <c r="B140" s="8" t="str">
        <f>VLOOKUP(A:A,[1]sheet1!$A$1:$F$65536,6,FALSE)</f>
        <v>机械工程2203</v>
      </c>
      <c r="C140" s="8" t="s">
        <v>418</v>
      </c>
      <c r="D140" s="8" t="s">
        <v>353</v>
      </c>
      <c r="E140" s="8" t="s">
        <v>416</v>
      </c>
      <c r="F140" s="8" t="s">
        <v>419</v>
      </c>
      <c r="G140" s="8">
        <v>3.7389999999999999</v>
      </c>
      <c r="H140" s="8">
        <v>82.39</v>
      </c>
      <c r="I140" s="8" t="s">
        <v>18</v>
      </c>
      <c r="J140" s="8">
        <v>1</v>
      </c>
      <c r="K140" s="8">
        <v>1</v>
      </c>
      <c r="L140" s="8">
        <v>3.7105290332465142</v>
      </c>
      <c r="M140" s="7">
        <v>143</v>
      </c>
      <c r="N140" s="9">
        <v>3.5999999999999997E-2</v>
      </c>
      <c r="O140" s="8">
        <v>3.7465290332465142</v>
      </c>
      <c r="P140" s="7">
        <v>138</v>
      </c>
      <c r="Q140" s="8"/>
    </row>
    <row r="141" spans="1:17" x14ac:dyDescent="0.2">
      <c r="A141" s="10" t="s">
        <v>162</v>
      </c>
      <c r="B141" s="8" t="str">
        <f>VLOOKUP(A:A,[1]sheet1!$A$1:$F$65536,6,FALSE)</f>
        <v>机械工程2203</v>
      </c>
      <c r="C141" s="8" t="s">
        <v>420</v>
      </c>
      <c r="D141" s="8" t="s">
        <v>421</v>
      </c>
      <c r="E141" s="8" t="s">
        <v>398</v>
      </c>
      <c r="F141" s="8" t="s">
        <v>399</v>
      </c>
      <c r="G141" s="8">
        <v>3.903</v>
      </c>
      <c r="H141" s="8">
        <v>84.03</v>
      </c>
      <c r="I141" s="8" t="s">
        <v>163</v>
      </c>
      <c r="J141" s="8">
        <v>5.5</v>
      </c>
      <c r="K141" s="8">
        <v>5.5</v>
      </c>
      <c r="L141" s="8">
        <v>3.7439847253299234</v>
      </c>
      <c r="M141" s="7">
        <v>135</v>
      </c>
      <c r="N141" s="9"/>
      <c r="O141" s="8">
        <v>3.7439847253299234</v>
      </c>
      <c r="P141" s="7">
        <v>139</v>
      </c>
      <c r="Q141" s="8"/>
    </row>
    <row r="142" spans="1:17" x14ac:dyDescent="0.2">
      <c r="A142" s="10" t="s">
        <v>164</v>
      </c>
      <c r="B142" s="8" t="str">
        <f>VLOOKUP(A:A,[1]sheet1!$A$1:$F$65536,6,FALSE)</f>
        <v>机械工程2201</v>
      </c>
      <c r="C142" s="8" t="s">
        <v>363</v>
      </c>
      <c r="D142" s="8" t="s">
        <v>353</v>
      </c>
      <c r="E142" s="8" t="s">
        <v>422</v>
      </c>
      <c r="F142" s="8" t="s">
        <v>423</v>
      </c>
      <c r="G142" s="8">
        <v>3.7410000000000001</v>
      </c>
      <c r="H142" s="8">
        <v>82.41</v>
      </c>
      <c r="I142" s="8"/>
      <c r="J142" s="8">
        <v>0</v>
      </c>
      <c r="K142" s="8">
        <v>0</v>
      </c>
      <c r="L142" s="8">
        <v>3.7410000000000001</v>
      </c>
      <c r="M142" s="7">
        <v>136</v>
      </c>
      <c r="N142" s="9"/>
      <c r="O142" s="8">
        <v>3.7410000000000001</v>
      </c>
      <c r="P142" s="7">
        <v>140</v>
      </c>
      <c r="Q142" s="8"/>
    </row>
    <row r="143" spans="1:17" x14ac:dyDescent="0.2">
      <c r="A143" s="10" t="s">
        <v>165</v>
      </c>
      <c r="B143" s="8" t="str">
        <f>VLOOKUP(A:A,[1]sheet1!$A$1:$F$65536,6,FALSE)</f>
        <v>机械工程2202</v>
      </c>
      <c r="C143" s="8" t="s">
        <v>424</v>
      </c>
      <c r="D143" s="8" t="s">
        <v>421</v>
      </c>
      <c r="E143" s="8" t="s">
        <v>406</v>
      </c>
      <c r="F143" s="8" t="s">
        <v>402</v>
      </c>
      <c r="G143" s="8">
        <v>3.8120000000000003</v>
      </c>
      <c r="H143" s="8">
        <v>83.12</v>
      </c>
      <c r="I143" s="8" t="s">
        <v>166</v>
      </c>
      <c r="J143" s="8">
        <v>2.5</v>
      </c>
      <c r="K143" s="8">
        <v>2.5</v>
      </c>
      <c r="L143" s="8">
        <v>3.7368890951729528</v>
      </c>
      <c r="M143" s="7">
        <v>137</v>
      </c>
      <c r="N143" s="9"/>
      <c r="O143" s="8">
        <v>3.7368890951729528</v>
      </c>
      <c r="P143" s="7">
        <v>141</v>
      </c>
      <c r="Q143" s="8"/>
    </row>
    <row r="144" spans="1:17" x14ac:dyDescent="0.2">
      <c r="A144" s="10" t="s">
        <v>167</v>
      </c>
      <c r="B144" s="8" t="str">
        <f>VLOOKUP(A:A,[1]sheet1!$A$1:$F$65536,6,FALSE)</f>
        <v>机械工程2206</v>
      </c>
      <c r="C144" s="8" t="s">
        <v>295</v>
      </c>
      <c r="D144" s="8" t="s">
        <v>261</v>
      </c>
      <c r="E144" s="8" t="s">
        <v>422</v>
      </c>
      <c r="F144" s="8" t="s">
        <v>402</v>
      </c>
      <c r="G144" s="8">
        <v>3.7350000000000003</v>
      </c>
      <c r="H144" s="8">
        <v>82.350000000000009</v>
      </c>
      <c r="I144" s="8"/>
      <c r="J144" s="8">
        <v>0</v>
      </c>
      <c r="K144" s="8">
        <v>0</v>
      </c>
      <c r="L144" s="8">
        <v>3.7350000000000003</v>
      </c>
      <c r="M144" s="7">
        <v>138</v>
      </c>
      <c r="N144" s="9"/>
      <c r="O144" s="8">
        <v>3.7350000000000003</v>
      </c>
      <c r="P144" s="7">
        <v>142</v>
      </c>
      <c r="Q144" s="8"/>
    </row>
    <row r="145" spans="1:17" x14ac:dyDescent="0.2">
      <c r="A145" s="10" t="s">
        <v>168</v>
      </c>
      <c r="B145" s="8" t="str">
        <f>VLOOKUP(A:A,[1]sheet1!$A$1:$F$65536,6,FALSE)</f>
        <v>机械工程2202</v>
      </c>
      <c r="C145" s="8" t="s">
        <v>309</v>
      </c>
      <c r="D145" s="8" t="s">
        <v>383</v>
      </c>
      <c r="E145" s="8" t="s">
        <v>419</v>
      </c>
      <c r="F145" s="8" t="s">
        <v>423</v>
      </c>
      <c r="G145" s="8">
        <v>3.7199999999999998</v>
      </c>
      <c r="H145" s="8">
        <v>82.2</v>
      </c>
      <c r="I145" s="8"/>
      <c r="J145" s="8">
        <v>0</v>
      </c>
      <c r="K145" s="8">
        <v>0</v>
      </c>
      <c r="L145" s="8">
        <v>3.7199999999999998</v>
      </c>
      <c r="M145" s="7">
        <v>140</v>
      </c>
      <c r="N145" s="9"/>
      <c r="O145" s="8">
        <v>3.7199999999999998</v>
      </c>
      <c r="P145" s="7">
        <v>143</v>
      </c>
      <c r="Q145" s="8"/>
    </row>
    <row r="146" spans="1:17" x14ac:dyDescent="0.2">
      <c r="A146" s="10" t="s">
        <v>169</v>
      </c>
      <c r="B146" s="8" t="str">
        <f>VLOOKUP(A:A,[1]sheet1!$A$1:$F$65536,6,FALSE)</f>
        <v>机械工程2201</v>
      </c>
      <c r="C146" s="8" t="s">
        <v>281</v>
      </c>
      <c r="D146" s="8" t="s">
        <v>353</v>
      </c>
      <c r="E146" s="8" t="s">
        <v>422</v>
      </c>
      <c r="F146" s="8" t="s">
        <v>425</v>
      </c>
      <c r="G146" s="8">
        <v>3.7140000000000004</v>
      </c>
      <c r="H146" s="8">
        <v>82.14</v>
      </c>
      <c r="I146" s="14"/>
      <c r="J146" s="8">
        <v>0</v>
      </c>
      <c r="K146" s="8">
        <v>0</v>
      </c>
      <c r="L146" s="8">
        <v>3.7140000000000004</v>
      </c>
      <c r="M146" s="7">
        <v>141</v>
      </c>
      <c r="N146" s="9"/>
      <c r="O146" s="8">
        <v>3.7140000000000004</v>
      </c>
      <c r="P146" s="7">
        <v>144</v>
      </c>
      <c r="Q146" s="8"/>
    </row>
    <row r="147" spans="1:17" x14ac:dyDescent="0.2">
      <c r="A147" s="10" t="s">
        <v>170</v>
      </c>
      <c r="B147" s="8" t="str">
        <f>VLOOKUP(A:A,[1]sheet1!$A$1:$F$65536,6,FALSE)</f>
        <v>机械工程2204</v>
      </c>
      <c r="C147" s="8" t="s">
        <v>426</v>
      </c>
      <c r="D147" s="8" t="s">
        <v>334</v>
      </c>
      <c r="E147" s="8" t="s">
        <v>422</v>
      </c>
      <c r="F147" s="8" t="s">
        <v>423</v>
      </c>
      <c r="G147" s="8">
        <v>3.7410000000000001</v>
      </c>
      <c r="H147" s="8">
        <v>82.41</v>
      </c>
      <c r="I147" s="8" t="s">
        <v>18</v>
      </c>
      <c r="J147" s="8">
        <v>1</v>
      </c>
      <c r="K147" s="8">
        <v>1</v>
      </c>
      <c r="L147" s="8">
        <v>3.7116038538503524</v>
      </c>
      <c r="M147" s="7">
        <v>142</v>
      </c>
      <c r="N147" s="9"/>
      <c r="O147" s="8">
        <v>3.7116038538503524</v>
      </c>
      <c r="P147" s="7">
        <v>145</v>
      </c>
      <c r="Q147" s="8"/>
    </row>
    <row r="148" spans="1:17" x14ac:dyDescent="0.2">
      <c r="A148" s="10" t="s">
        <v>171</v>
      </c>
      <c r="B148" s="8" t="str">
        <f>VLOOKUP(A:A,[1]sheet1!$A$1:$F$65536,6,FALSE)</f>
        <v>机械工程2207</v>
      </c>
      <c r="C148" s="8" t="s">
        <v>333</v>
      </c>
      <c r="D148" s="8" t="s">
        <v>367</v>
      </c>
      <c r="E148" s="8" t="s">
        <v>402</v>
      </c>
      <c r="F148" s="8" t="s">
        <v>401</v>
      </c>
      <c r="G148" s="8">
        <v>3.7969999999999997</v>
      </c>
      <c r="H148" s="8">
        <v>82.97</v>
      </c>
      <c r="I148" s="8" t="s">
        <v>172</v>
      </c>
      <c r="J148" s="8">
        <v>3</v>
      </c>
      <c r="K148" s="8">
        <v>3</v>
      </c>
      <c r="L148" s="8">
        <v>3.7080576850094875</v>
      </c>
      <c r="M148" s="7">
        <v>144</v>
      </c>
      <c r="N148" s="9"/>
      <c r="O148" s="8">
        <v>3.7080576850094875</v>
      </c>
      <c r="P148" s="7">
        <v>146</v>
      </c>
      <c r="Q148" s="8"/>
    </row>
    <row r="149" spans="1:17" x14ac:dyDescent="0.2">
      <c r="A149" s="10" t="s">
        <v>173</v>
      </c>
      <c r="B149" s="8" t="str">
        <f>VLOOKUP(A:A,[1]sheet1!$A$1:$F$65536,6,FALSE)</f>
        <v>机械工程2207</v>
      </c>
      <c r="C149" s="8" t="s">
        <v>427</v>
      </c>
      <c r="D149" s="8" t="s">
        <v>353</v>
      </c>
      <c r="E149" s="8" t="s">
        <v>419</v>
      </c>
      <c r="F149" s="8" t="s">
        <v>414</v>
      </c>
      <c r="G149" s="8">
        <v>3.7079999999999997</v>
      </c>
      <c r="H149" s="8">
        <v>82.08</v>
      </c>
      <c r="I149" s="8"/>
      <c r="J149" s="8">
        <v>0</v>
      </c>
      <c r="K149" s="8">
        <v>0</v>
      </c>
      <c r="L149" s="8">
        <v>3.7079999999999997</v>
      </c>
      <c r="M149" s="7">
        <v>145</v>
      </c>
      <c r="N149" s="9"/>
      <c r="O149" s="8">
        <v>3.7079999999999997</v>
      </c>
      <c r="P149" s="7">
        <v>147</v>
      </c>
      <c r="Q149" s="8"/>
    </row>
    <row r="150" spans="1:17" x14ac:dyDescent="0.2">
      <c r="A150" s="10" t="s">
        <v>174</v>
      </c>
      <c r="B150" s="8" t="str">
        <f>VLOOKUP(A:A,[1]sheet1!$A$1:$F$65536,6,FALSE)</f>
        <v>机械工程2205</v>
      </c>
      <c r="C150" s="8" t="s">
        <v>295</v>
      </c>
      <c r="D150" s="8" t="s">
        <v>282</v>
      </c>
      <c r="E150" s="8" t="s">
        <v>419</v>
      </c>
      <c r="F150" s="8" t="s">
        <v>415</v>
      </c>
      <c r="G150" s="8">
        <v>3.7050000000000001</v>
      </c>
      <c r="H150" s="8">
        <v>82.05</v>
      </c>
      <c r="I150" s="8"/>
      <c r="J150" s="8">
        <v>0</v>
      </c>
      <c r="K150" s="8">
        <v>0</v>
      </c>
      <c r="L150" s="8">
        <v>3.7050000000000001</v>
      </c>
      <c r="M150" s="7">
        <v>146</v>
      </c>
      <c r="N150" s="9"/>
      <c r="O150" s="8">
        <v>3.7050000000000001</v>
      </c>
      <c r="P150" s="7">
        <v>148</v>
      </c>
      <c r="Q150" s="8"/>
    </row>
    <row r="151" spans="1:17" x14ac:dyDescent="0.2">
      <c r="A151" s="10" t="s">
        <v>175</v>
      </c>
      <c r="B151" s="8" t="str">
        <f>VLOOKUP(A:A,[1]sheet1!$A$1:$F$65536,6,FALSE)</f>
        <v>机械工程2202</v>
      </c>
      <c r="C151" s="8" t="s">
        <v>281</v>
      </c>
      <c r="D151" s="8" t="s">
        <v>293</v>
      </c>
      <c r="E151" s="8" t="s">
        <v>425</v>
      </c>
      <c r="F151" s="8" t="s">
        <v>406</v>
      </c>
      <c r="G151" s="8">
        <v>3.7389999999999999</v>
      </c>
      <c r="H151" s="8">
        <v>82.39</v>
      </c>
      <c r="I151" s="8" t="s">
        <v>176</v>
      </c>
      <c r="J151" s="8">
        <v>2</v>
      </c>
      <c r="K151" s="8">
        <v>2</v>
      </c>
      <c r="L151" s="8">
        <v>3.6810075268817206</v>
      </c>
      <c r="M151" s="7">
        <v>148</v>
      </c>
      <c r="N151" s="9"/>
      <c r="O151" s="8">
        <v>3.6810075268817206</v>
      </c>
      <c r="P151" s="7">
        <v>149</v>
      </c>
      <c r="Q151" s="8"/>
    </row>
    <row r="152" spans="1:17" x14ac:dyDescent="0.2">
      <c r="A152" s="10" t="s">
        <v>177</v>
      </c>
      <c r="B152" s="8" t="str">
        <f>VLOOKUP(A:A,[1]sheet1!$A$1:$F$65536,6,FALSE)</f>
        <v>机械工程2205</v>
      </c>
      <c r="C152" s="8" t="s">
        <v>428</v>
      </c>
      <c r="D152" s="8" t="s">
        <v>429</v>
      </c>
      <c r="E152" s="8" t="s">
        <v>406</v>
      </c>
      <c r="F152" s="8" t="s">
        <v>400</v>
      </c>
      <c r="G152" s="8">
        <v>3.8420000000000001</v>
      </c>
      <c r="H152" s="8">
        <v>83.42</v>
      </c>
      <c r="I152" s="8" t="s">
        <v>178</v>
      </c>
      <c r="J152" s="8">
        <v>6.5</v>
      </c>
      <c r="K152" s="8">
        <v>6.5</v>
      </c>
      <c r="L152" s="8">
        <v>3.6454159663865542</v>
      </c>
      <c r="M152" s="7">
        <v>149</v>
      </c>
      <c r="N152" s="9"/>
      <c r="O152" s="8">
        <v>3.6454159663865542</v>
      </c>
      <c r="P152" s="7">
        <v>150</v>
      </c>
      <c r="Q152" s="8"/>
    </row>
    <row r="153" spans="1:17" x14ac:dyDescent="0.2">
      <c r="A153" s="10" t="s">
        <v>179</v>
      </c>
      <c r="B153" s="8" t="str">
        <f>VLOOKUP(A:A,[1]sheet1!$A$1:$F$65536,6,FALSE)</f>
        <v>机械工程2204</v>
      </c>
      <c r="C153" s="8" t="s">
        <v>332</v>
      </c>
      <c r="D153" s="8" t="s">
        <v>383</v>
      </c>
      <c r="E153" s="8" t="s">
        <v>430</v>
      </c>
      <c r="F153" s="8" t="s">
        <v>413</v>
      </c>
      <c r="G153" s="8">
        <v>3.6319999999999997</v>
      </c>
      <c r="H153" s="8">
        <v>81.319999999999993</v>
      </c>
      <c r="I153" s="8"/>
      <c r="J153" s="8">
        <v>0</v>
      </c>
      <c r="K153" s="8">
        <v>0</v>
      </c>
      <c r="L153" s="8">
        <v>3.6319999999999997</v>
      </c>
      <c r="M153" s="7">
        <v>150</v>
      </c>
      <c r="N153" s="9"/>
      <c r="O153" s="8">
        <v>3.6319999999999997</v>
      </c>
      <c r="P153" s="7">
        <v>151</v>
      </c>
      <c r="Q153" s="8"/>
    </row>
    <row r="154" spans="1:17" x14ac:dyDescent="0.2">
      <c r="A154" s="10" t="s">
        <v>180</v>
      </c>
      <c r="B154" s="8" t="str">
        <f>VLOOKUP(A:A,[1]sheet1!$A$1:$F$65536,6,FALSE)</f>
        <v>机械工程2203</v>
      </c>
      <c r="C154" s="8" t="s">
        <v>281</v>
      </c>
      <c r="D154" s="8" t="s">
        <v>344</v>
      </c>
      <c r="E154" s="8" t="s">
        <v>431</v>
      </c>
      <c r="F154" s="8" t="s">
        <v>430</v>
      </c>
      <c r="G154" s="8">
        <v>3.5780000000000003</v>
      </c>
      <c r="H154" s="8">
        <v>80.78</v>
      </c>
      <c r="I154" s="8"/>
      <c r="J154" s="8">
        <v>0</v>
      </c>
      <c r="K154" s="8">
        <v>0</v>
      </c>
      <c r="L154" s="8">
        <v>3.5780000000000003</v>
      </c>
      <c r="M154" s="7">
        <v>152</v>
      </c>
      <c r="N154" s="9"/>
      <c r="O154" s="8">
        <v>3.5780000000000003</v>
      </c>
      <c r="P154" s="7">
        <v>152</v>
      </c>
      <c r="Q154" s="8"/>
    </row>
    <row r="155" spans="1:17" x14ac:dyDescent="0.2">
      <c r="A155" s="10" t="s">
        <v>181</v>
      </c>
      <c r="B155" s="8" t="str">
        <f>VLOOKUP(A:A,[1]sheet1!$A$1:$F$65536,6,FALSE)</f>
        <v>机械工程2205</v>
      </c>
      <c r="C155" s="8" t="s">
        <v>331</v>
      </c>
      <c r="D155" s="8" t="s">
        <v>377</v>
      </c>
      <c r="E155" s="8" t="s">
        <v>432</v>
      </c>
      <c r="F155" s="8" t="s">
        <v>433</v>
      </c>
      <c r="G155" s="8">
        <v>3.5729999999999995</v>
      </c>
      <c r="H155" s="8">
        <v>80.72999999999999</v>
      </c>
      <c r="I155" s="8"/>
      <c r="J155" s="8">
        <v>0</v>
      </c>
      <c r="K155" s="8">
        <v>0</v>
      </c>
      <c r="L155" s="8">
        <v>3.5729999999999995</v>
      </c>
      <c r="M155" s="7">
        <v>153</v>
      </c>
      <c r="N155" s="9"/>
      <c r="O155" s="8">
        <v>3.5729999999999995</v>
      </c>
      <c r="P155" s="7">
        <v>153</v>
      </c>
      <c r="Q155" s="8"/>
    </row>
    <row r="156" spans="1:17" x14ac:dyDescent="0.2">
      <c r="A156" s="10" t="s">
        <v>182</v>
      </c>
      <c r="B156" s="8" t="str">
        <f>VLOOKUP(A:A,[1]sheet1!$A$1:$F$65536,6,FALSE)</f>
        <v>机械工程2205</v>
      </c>
      <c r="C156" s="8" t="s">
        <v>250</v>
      </c>
      <c r="D156" s="8" t="s">
        <v>434</v>
      </c>
      <c r="E156" s="8" t="s">
        <v>419</v>
      </c>
      <c r="F156" s="8" t="s">
        <v>416</v>
      </c>
      <c r="G156" s="8">
        <v>3.7109999999999994</v>
      </c>
      <c r="H156" s="8">
        <v>82.11</v>
      </c>
      <c r="I156" s="8" t="s">
        <v>183</v>
      </c>
      <c r="J156" s="8">
        <v>5.5</v>
      </c>
      <c r="K156" s="8">
        <v>5.5</v>
      </c>
      <c r="L156" s="8">
        <v>3.5491689210950081</v>
      </c>
      <c r="M156" s="7">
        <v>154</v>
      </c>
      <c r="N156" s="9"/>
      <c r="O156" s="8">
        <v>3.5491689210950081</v>
      </c>
      <c r="P156" s="7">
        <v>154</v>
      </c>
      <c r="Q156" s="8"/>
    </row>
    <row r="157" spans="1:17" x14ac:dyDescent="0.2">
      <c r="A157" s="10" t="s">
        <v>184</v>
      </c>
      <c r="B157" s="8" t="str">
        <f>VLOOKUP(A:A,[1]sheet1!$A$1:$F$65536,6,FALSE)</f>
        <v>机械工程2206</v>
      </c>
      <c r="C157" s="8" t="s">
        <v>426</v>
      </c>
      <c r="D157" s="8" t="s">
        <v>293</v>
      </c>
      <c r="E157" s="8" t="s">
        <v>435</v>
      </c>
      <c r="F157" s="8" t="s">
        <v>436</v>
      </c>
      <c r="G157" s="8">
        <v>3.4990000000000001</v>
      </c>
      <c r="H157" s="8">
        <v>79.990000000000009</v>
      </c>
      <c r="I157" s="8" t="s">
        <v>18</v>
      </c>
      <c r="J157" s="8">
        <v>1</v>
      </c>
      <c r="K157" s="8">
        <v>1</v>
      </c>
      <c r="L157" s="8">
        <v>3.4714070430847928</v>
      </c>
      <c r="M157" s="7">
        <v>155</v>
      </c>
      <c r="N157" s="9"/>
      <c r="O157" s="8">
        <v>3.4714070430847928</v>
      </c>
      <c r="P157" s="7">
        <v>155</v>
      </c>
      <c r="Q157" s="8"/>
    </row>
    <row r="158" spans="1:17" x14ac:dyDescent="0.2">
      <c r="A158" s="10" t="s">
        <v>185</v>
      </c>
      <c r="B158" s="8" t="str">
        <f>VLOOKUP(A:A,[1]sheet1!$A$1:$F$65536,6,FALSE)</f>
        <v>机械工程2204</v>
      </c>
      <c r="C158" s="8" t="s">
        <v>331</v>
      </c>
      <c r="D158" s="8" t="s">
        <v>429</v>
      </c>
      <c r="E158" s="8" t="s">
        <v>437</v>
      </c>
      <c r="F158" s="8" t="s">
        <v>438</v>
      </c>
      <c r="G158" s="8">
        <v>3.5509999999999997</v>
      </c>
      <c r="H158" s="8">
        <v>80.509999999999991</v>
      </c>
      <c r="I158" s="8" t="s">
        <v>119</v>
      </c>
      <c r="J158" s="8">
        <v>3</v>
      </c>
      <c r="K158" s="8">
        <v>3</v>
      </c>
      <c r="L158" s="8">
        <v>3.4659849955869371</v>
      </c>
      <c r="M158" s="7">
        <v>156</v>
      </c>
      <c r="N158" s="9"/>
      <c r="O158" s="8">
        <v>3.4659849955869371</v>
      </c>
      <c r="P158" s="7">
        <v>156</v>
      </c>
      <c r="Q158" s="8"/>
    </row>
    <row r="159" spans="1:17" x14ac:dyDescent="0.2">
      <c r="A159" s="10" t="s">
        <v>186</v>
      </c>
      <c r="B159" s="8" t="str">
        <f>VLOOKUP(A:A,[1]sheet1!$A$1:$F$65536,6,FALSE)</f>
        <v>机械工程2204</v>
      </c>
      <c r="C159" s="8" t="s">
        <v>439</v>
      </c>
      <c r="D159" s="8" t="s">
        <v>421</v>
      </c>
      <c r="E159" s="8" t="s">
        <v>440</v>
      </c>
      <c r="F159" s="8" t="s">
        <v>441</v>
      </c>
      <c r="G159" s="8">
        <v>3.4610000000000003</v>
      </c>
      <c r="H159" s="8">
        <v>79.61</v>
      </c>
      <c r="I159" s="8"/>
      <c r="J159" s="8">
        <v>0</v>
      </c>
      <c r="K159" s="8">
        <v>0</v>
      </c>
      <c r="L159" s="8">
        <v>3.4610000000000003</v>
      </c>
      <c r="M159" s="7">
        <v>157</v>
      </c>
      <c r="N159" s="9"/>
      <c r="O159" s="8">
        <v>3.4610000000000003</v>
      </c>
      <c r="P159" s="7">
        <v>157</v>
      </c>
      <c r="Q159" s="8"/>
    </row>
    <row r="160" spans="1:17" x14ac:dyDescent="0.2">
      <c r="A160" s="10" t="s">
        <v>187</v>
      </c>
      <c r="B160" s="8" t="str">
        <f>VLOOKUP(A:A,[1]sheet1!$A$1:$F$65536,6,FALSE)</f>
        <v>机械工程2206</v>
      </c>
      <c r="C160" s="8" t="s">
        <v>333</v>
      </c>
      <c r="D160" s="8" t="s">
        <v>442</v>
      </c>
      <c r="E160" s="8" t="s">
        <v>435</v>
      </c>
      <c r="F160" s="8" t="s">
        <v>443</v>
      </c>
      <c r="G160" s="8">
        <v>3.5140000000000002</v>
      </c>
      <c r="H160" s="8">
        <v>80.14</v>
      </c>
      <c r="I160" s="8" t="s">
        <v>188</v>
      </c>
      <c r="J160" s="8">
        <v>2</v>
      </c>
      <c r="K160" s="8">
        <v>2</v>
      </c>
      <c r="L160" s="8">
        <v>3.4579702194357367</v>
      </c>
      <c r="M160" s="7">
        <v>158</v>
      </c>
      <c r="N160" s="9"/>
      <c r="O160" s="8">
        <v>3.4579702194357367</v>
      </c>
      <c r="P160" s="7">
        <v>158</v>
      </c>
      <c r="Q160" s="8"/>
    </row>
    <row r="161" spans="1:17" x14ac:dyDescent="0.2">
      <c r="A161" s="10" t="s">
        <v>189</v>
      </c>
      <c r="B161" s="8" t="str">
        <f>VLOOKUP(A:A,[1]sheet1!$A$1:$F$65536,6,FALSE)</f>
        <v>机械工程2207</v>
      </c>
      <c r="C161" s="8" t="s">
        <v>388</v>
      </c>
      <c r="D161" s="8" t="s">
        <v>383</v>
      </c>
      <c r="E161" s="8" t="s">
        <v>444</v>
      </c>
      <c r="F161" s="8" t="s">
        <v>445</v>
      </c>
      <c r="G161" s="8">
        <v>3.5359999999999996</v>
      </c>
      <c r="H161" s="8">
        <v>80.36</v>
      </c>
      <c r="I161" s="8" t="s">
        <v>190</v>
      </c>
      <c r="J161" s="8">
        <v>3</v>
      </c>
      <c r="K161" s="8">
        <v>3</v>
      </c>
      <c r="L161" s="8">
        <v>3.4534106677524425</v>
      </c>
      <c r="M161" s="7">
        <v>159</v>
      </c>
      <c r="N161" s="9"/>
      <c r="O161" s="8">
        <v>3.4534106677524425</v>
      </c>
      <c r="P161" s="7">
        <v>159</v>
      </c>
      <c r="Q161" s="8"/>
    </row>
    <row r="162" spans="1:17" x14ac:dyDescent="0.2">
      <c r="A162" s="10" t="s">
        <v>191</v>
      </c>
      <c r="B162" s="8" t="str">
        <f>VLOOKUP(A:A,[1]sheet1!$A$1:$F$65536,6,FALSE)</f>
        <v>机械工程2202</v>
      </c>
      <c r="C162" s="8" t="s">
        <v>446</v>
      </c>
      <c r="D162" s="8" t="s">
        <v>293</v>
      </c>
      <c r="E162" s="8" t="s">
        <v>447</v>
      </c>
      <c r="F162" s="8" t="s">
        <v>448</v>
      </c>
      <c r="G162" s="8">
        <v>3.4290000000000003</v>
      </c>
      <c r="H162" s="8">
        <v>79.290000000000006</v>
      </c>
      <c r="I162" s="8" t="s">
        <v>18</v>
      </c>
      <c r="J162" s="8">
        <v>1</v>
      </c>
      <c r="K162" s="8">
        <v>1</v>
      </c>
      <c r="L162" s="8">
        <v>3.4028446106766403</v>
      </c>
      <c r="M162" s="7">
        <v>160</v>
      </c>
      <c r="N162" s="9"/>
      <c r="O162" s="8">
        <v>3.4028446106766403</v>
      </c>
      <c r="P162" s="7">
        <v>160</v>
      </c>
      <c r="Q162" s="8"/>
    </row>
    <row r="163" spans="1:17" x14ac:dyDescent="0.2">
      <c r="A163" s="10" t="s">
        <v>192</v>
      </c>
      <c r="B163" s="8" t="str">
        <f>VLOOKUP(A:A,[1]sheet1!$A$1:$F$65536,6,FALSE)</f>
        <v>机械工程2205</v>
      </c>
      <c r="C163" s="8" t="s">
        <v>449</v>
      </c>
      <c r="D163" s="8" t="s">
        <v>450</v>
      </c>
      <c r="E163" s="8" t="s">
        <v>413</v>
      </c>
      <c r="F163" s="8" t="s">
        <v>451</v>
      </c>
      <c r="G163" s="8">
        <v>3.7619999999999996</v>
      </c>
      <c r="H163" s="8">
        <v>82.61999999999999</v>
      </c>
      <c r="I163" s="8" t="s">
        <v>193</v>
      </c>
      <c r="J163" s="8">
        <v>12.5</v>
      </c>
      <c r="K163" s="8">
        <v>12.5</v>
      </c>
      <c r="L163" s="8">
        <v>3.3899305539756566</v>
      </c>
      <c r="M163" s="7">
        <v>161</v>
      </c>
      <c r="N163" s="9"/>
      <c r="O163" s="8">
        <v>3.3899305539756566</v>
      </c>
      <c r="P163" s="7">
        <v>161</v>
      </c>
      <c r="Q163" s="8"/>
    </row>
    <row r="164" spans="1:17" x14ac:dyDescent="0.2">
      <c r="A164" s="10" t="s">
        <v>194</v>
      </c>
      <c r="B164" s="8" t="str">
        <f>VLOOKUP(A:A,[1]sheet1!$A$1:$F$65536,6,FALSE)</f>
        <v>机械工程2207</v>
      </c>
      <c r="C164" s="8" t="s">
        <v>322</v>
      </c>
      <c r="D164" s="8" t="s">
        <v>364</v>
      </c>
      <c r="E164" s="8" t="s">
        <v>452</v>
      </c>
      <c r="F164" s="8" t="s">
        <v>453</v>
      </c>
      <c r="G164" s="8">
        <v>3.3529999999999998</v>
      </c>
      <c r="H164" s="8">
        <v>78.53</v>
      </c>
      <c r="I164" s="8"/>
      <c r="J164" s="8">
        <v>0</v>
      </c>
      <c r="K164" s="8">
        <v>0</v>
      </c>
      <c r="L164" s="8">
        <v>3.3529999999999998</v>
      </c>
      <c r="M164" s="7">
        <v>162</v>
      </c>
      <c r="N164" s="9"/>
      <c r="O164" s="8">
        <v>3.3529999999999998</v>
      </c>
      <c r="P164" s="7">
        <v>162</v>
      </c>
      <c r="Q164" s="8"/>
    </row>
    <row r="165" spans="1:17" x14ac:dyDescent="0.2">
      <c r="A165" s="10" t="s">
        <v>195</v>
      </c>
      <c r="B165" s="8" t="str">
        <f>VLOOKUP(A:A,[1]sheet1!$A$1:$F$65536,6,FALSE)</f>
        <v>机械工程2202</v>
      </c>
      <c r="C165" s="8" t="s">
        <v>322</v>
      </c>
      <c r="D165" s="8" t="s">
        <v>454</v>
      </c>
      <c r="E165" s="8" t="s">
        <v>440</v>
      </c>
      <c r="F165" s="8" t="s">
        <v>445</v>
      </c>
      <c r="G165" s="8">
        <v>3.452</v>
      </c>
      <c r="H165" s="8">
        <v>79.52</v>
      </c>
      <c r="I165" s="8" t="s">
        <v>196</v>
      </c>
      <c r="J165" s="8">
        <v>5.5</v>
      </c>
      <c r="K165" s="8">
        <v>5.5</v>
      </c>
      <c r="L165" s="8">
        <v>3.302213900862069</v>
      </c>
      <c r="M165" s="7">
        <v>163</v>
      </c>
      <c r="N165" s="9"/>
      <c r="O165" s="8">
        <v>3.302213900862069</v>
      </c>
      <c r="P165" s="7">
        <v>163</v>
      </c>
      <c r="Q165" s="8"/>
    </row>
    <row r="166" spans="1:17" x14ac:dyDescent="0.2">
      <c r="A166" s="10" t="s">
        <v>197</v>
      </c>
      <c r="B166" s="8" t="str">
        <f>VLOOKUP(A:A,[1]sheet1!$A$1:$F$65536,6,FALSE)</f>
        <v>机械工程2203</v>
      </c>
      <c r="C166" s="8" t="s">
        <v>332</v>
      </c>
      <c r="D166" s="8" t="s">
        <v>367</v>
      </c>
      <c r="E166" s="8" t="s">
        <v>455</v>
      </c>
      <c r="F166" s="8" t="s">
        <v>452</v>
      </c>
      <c r="G166" s="8">
        <v>3.2519999999999998</v>
      </c>
      <c r="H166" s="8">
        <v>77.52</v>
      </c>
      <c r="I166" s="8"/>
      <c r="J166" s="8">
        <v>0</v>
      </c>
      <c r="K166" s="8">
        <v>0</v>
      </c>
      <c r="L166" s="8">
        <v>3.2519999999999998</v>
      </c>
      <c r="M166" s="7">
        <v>164</v>
      </c>
      <c r="N166" s="9"/>
      <c r="O166" s="8">
        <v>3.2519999999999998</v>
      </c>
      <c r="P166" s="7">
        <v>164</v>
      </c>
      <c r="Q166" s="8"/>
    </row>
    <row r="167" spans="1:17" x14ac:dyDescent="0.2">
      <c r="A167" s="10" t="s">
        <v>198</v>
      </c>
      <c r="B167" s="8" t="str">
        <f>VLOOKUP(A:A,[1]sheet1!$A$1:$F$65536,6,FALSE)</f>
        <v>机械工程2202</v>
      </c>
      <c r="C167" s="8" t="s">
        <v>388</v>
      </c>
      <c r="D167" s="8" t="s">
        <v>429</v>
      </c>
      <c r="E167" s="8" t="s">
        <v>456</v>
      </c>
      <c r="F167" s="8" t="s">
        <v>457</v>
      </c>
      <c r="G167" s="8">
        <v>3.2770000000000001</v>
      </c>
      <c r="H167" s="8">
        <v>77.77000000000001</v>
      </c>
      <c r="I167" s="8" t="s">
        <v>130</v>
      </c>
      <c r="J167" s="8">
        <v>2</v>
      </c>
      <c r="K167" s="8">
        <v>2</v>
      </c>
      <c r="L167" s="8">
        <v>3.2241210251270669</v>
      </c>
      <c r="M167" s="7">
        <v>165</v>
      </c>
      <c r="N167" s="9"/>
      <c r="O167" s="8">
        <v>3.2241210251270669</v>
      </c>
      <c r="P167" s="7">
        <v>165</v>
      </c>
      <c r="Q167" s="8"/>
    </row>
    <row r="168" spans="1:17" x14ac:dyDescent="0.2">
      <c r="A168" s="10" t="s">
        <v>199</v>
      </c>
      <c r="B168" s="8" t="str">
        <f>VLOOKUP(A:A,[1]sheet1!$A$1:$F$65536,6,FALSE)</f>
        <v>机械工程2206</v>
      </c>
      <c r="C168" s="8" t="s">
        <v>363</v>
      </c>
      <c r="D168" s="8" t="s">
        <v>282</v>
      </c>
      <c r="E168" s="8" t="s">
        <v>458</v>
      </c>
      <c r="F168" s="8" t="s">
        <v>459</v>
      </c>
      <c r="G168" s="8">
        <v>3.2209999999999996</v>
      </c>
      <c r="H168" s="8">
        <v>77.209999999999994</v>
      </c>
      <c r="I168" s="8"/>
      <c r="J168" s="8">
        <v>0</v>
      </c>
      <c r="K168" s="8">
        <v>0</v>
      </c>
      <c r="L168" s="8">
        <v>3.2209999999999996</v>
      </c>
      <c r="M168" s="7">
        <v>166</v>
      </c>
      <c r="N168" s="9"/>
      <c r="O168" s="8">
        <v>3.2209999999999996</v>
      </c>
      <c r="P168" s="7">
        <v>166</v>
      </c>
      <c r="Q168" s="8"/>
    </row>
    <row r="169" spans="1:17" x14ac:dyDescent="0.2">
      <c r="A169" s="10" t="s">
        <v>200</v>
      </c>
      <c r="B169" s="8" t="str">
        <f>VLOOKUP(A:A,[1]sheet1!$A$1:$F$65536,6,FALSE)</f>
        <v>机械工程2206</v>
      </c>
      <c r="C169" s="8" t="s">
        <v>246</v>
      </c>
      <c r="D169" s="8" t="s">
        <v>377</v>
      </c>
      <c r="E169" s="8" t="s">
        <v>460</v>
      </c>
      <c r="F169" s="8" t="s">
        <v>461</v>
      </c>
      <c r="G169" s="8">
        <v>3.2459999999999996</v>
      </c>
      <c r="H169" s="8">
        <v>77.459999999999994</v>
      </c>
      <c r="I169" s="8" t="s">
        <v>18</v>
      </c>
      <c r="J169" s="8">
        <v>1</v>
      </c>
      <c r="K169" s="8">
        <v>1</v>
      </c>
      <c r="L169" s="8">
        <v>3.2197952146375792</v>
      </c>
      <c r="M169" s="7">
        <v>167</v>
      </c>
      <c r="N169" s="9"/>
      <c r="O169" s="8">
        <v>3.2197952146375792</v>
      </c>
      <c r="P169" s="7">
        <v>167</v>
      </c>
      <c r="Q169" s="8"/>
    </row>
    <row r="170" spans="1:17" x14ac:dyDescent="0.2">
      <c r="A170" s="10" t="s">
        <v>201</v>
      </c>
      <c r="B170" s="8" t="str">
        <f>VLOOKUP(A:A,[1]sheet1!$A$1:$F$65536,6,FALSE)</f>
        <v>机械工程2205</v>
      </c>
      <c r="C170" s="8" t="s">
        <v>254</v>
      </c>
      <c r="D170" s="8" t="s">
        <v>358</v>
      </c>
      <c r="E170" s="8" t="s">
        <v>462</v>
      </c>
      <c r="F170" s="8" t="s">
        <v>463</v>
      </c>
      <c r="G170" s="8">
        <v>3.4019999999999997</v>
      </c>
      <c r="H170" s="8">
        <v>79.02</v>
      </c>
      <c r="I170" s="8" t="s">
        <v>202</v>
      </c>
      <c r="J170" s="8">
        <v>7</v>
      </c>
      <c r="K170" s="8">
        <v>7</v>
      </c>
      <c r="L170" s="8">
        <v>3.2177061549490498</v>
      </c>
      <c r="M170" s="7">
        <v>168</v>
      </c>
      <c r="N170" s="9"/>
      <c r="O170" s="8">
        <v>3.2177061549490498</v>
      </c>
      <c r="P170" s="7">
        <v>168</v>
      </c>
      <c r="Q170" s="8"/>
    </row>
    <row r="171" spans="1:17" x14ac:dyDescent="0.2">
      <c r="A171" s="10" t="s">
        <v>203</v>
      </c>
      <c r="B171" s="8" t="str">
        <f>VLOOKUP(A:A,[1]sheet1!$A$1:$F$65536,6,FALSE)</f>
        <v>机械工程2204</v>
      </c>
      <c r="C171" s="8" t="s">
        <v>418</v>
      </c>
      <c r="D171" s="8" t="s">
        <v>383</v>
      </c>
      <c r="E171" s="8" t="s">
        <v>464</v>
      </c>
      <c r="F171" s="8" t="s">
        <v>465</v>
      </c>
      <c r="G171" s="8">
        <v>3.2149999999999999</v>
      </c>
      <c r="H171" s="8">
        <v>77.150000000000006</v>
      </c>
      <c r="I171" s="8"/>
      <c r="J171" s="8">
        <v>0</v>
      </c>
      <c r="K171" s="8">
        <v>0</v>
      </c>
      <c r="L171" s="8">
        <v>3.2149999999999999</v>
      </c>
      <c r="M171" s="7">
        <v>169</v>
      </c>
      <c r="N171" s="9"/>
      <c r="O171" s="8">
        <v>3.2149999999999999</v>
      </c>
      <c r="P171" s="7">
        <v>169</v>
      </c>
      <c r="Q171" s="8"/>
    </row>
    <row r="172" spans="1:17" x14ac:dyDescent="0.2">
      <c r="A172" s="10" t="s">
        <v>204</v>
      </c>
      <c r="B172" s="8" t="str">
        <f>VLOOKUP(A:A,[1]sheet1!$A$1:$F$65536,6,FALSE)</f>
        <v>机械工程2204</v>
      </c>
      <c r="C172" s="8" t="s">
        <v>372</v>
      </c>
      <c r="D172" s="8" t="s">
        <v>367</v>
      </c>
      <c r="E172" s="8" t="s">
        <v>460</v>
      </c>
      <c r="F172" s="8" t="s">
        <v>453</v>
      </c>
      <c r="G172" s="8">
        <v>3.2759999999999998</v>
      </c>
      <c r="H172" s="8">
        <v>77.759999999999991</v>
      </c>
      <c r="I172" s="8" t="s">
        <v>205</v>
      </c>
      <c r="J172" s="8">
        <v>3</v>
      </c>
      <c r="K172" s="8">
        <v>3</v>
      </c>
      <c r="L172" s="8">
        <v>3.1985961046626006</v>
      </c>
      <c r="M172" s="7">
        <v>170</v>
      </c>
      <c r="N172" s="9"/>
      <c r="O172" s="8">
        <v>3.1985961046626006</v>
      </c>
      <c r="P172" s="7">
        <v>170</v>
      </c>
      <c r="Q172" s="8"/>
    </row>
    <row r="173" spans="1:17" x14ac:dyDescent="0.2">
      <c r="A173" s="10" t="s">
        <v>206</v>
      </c>
      <c r="B173" s="8" t="str">
        <f>VLOOKUP(A:A,[1]sheet1!$A$1:$F$65536,6,FALSE)</f>
        <v>机械工程2205</v>
      </c>
      <c r="C173" s="8" t="s">
        <v>295</v>
      </c>
      <c r="D173" s="8" t="s">
        <v>466</v>
      </c>
      <c r="E173" s="8" t="s">
        <v>455</v>
      </c>
      <c r="F173" s="8" t="s">
        <v>463</v>
      </c>
      <c r="G173" s="8">
        <v>3.2759999999999998</v>
      </c>
      <c r="H173" s="8">
        <v>77.759999999999991</v>
      </c>
      <c r="I173" s="8" t="s">
        <v>207</v>
      </c>
      <c r="J173" s="8">
        <v>9</v>
      </c>
      <c r="K173" s="8">
        <v>9</v>
      </c>
      <c r="L173" s="8">
        <v>3.0473646895273401</v>
      </c>
      <c r="M173" s="7">
        <v>171</v>
      </c>
      <c r="N173" s="9"/>
      <c r="O173" s="8">
        <v>3.0473646895273401</v>
      </c>
      <c r="P173" s="7">
        <v>171</v>
      </c>
      <c r="Q173" s="8"/>
    </row>
    <row r="174" spans="1:17" x14ac:dyDescent="0.2">
      <c r="A174" s="10" t="s">
        <v>208</v>
      </c>
      <c r="B174" s="8" t="str">
        <f>VLOOKUP(A:A,[1]sheet1!$A$1:$F$65536,6,FALSE)</f>
        <v>机械工程2201</v>
      </c>
      <c r="C174" s="8" t="s">
        <v>439</v>
      </c>
      <c r="D174" s="8" t="s">
        <v>293</v>
      </c>
      <c r="E174" s="8" t="s">
        <v>467</v>
      </c>
      <c r="F174" s="8" t="s">
        <v>468</v>
      </c>
      <c r="G174" s="8">
        <v>3.0589999999999997</v>
      </c>
      <c r="H174" s="8">
        <v>75.59</v>
      </c>
      <c r="I174" s="14" t="s">
        <v>18</v>
      </c>
      <c r="J174" s="8">
        <v>1</v>
      </c>
      <c r="K174" s="8">
        <v>1</v>
      </c>
      <c r="L174" s="8">
        <v>3.0350975332068306</v>
      </c>
      <c r="M174" s="7">
        <v>172</v>
      </c>
      <c r="N174" s="9"/>
      <c r="O174" s="8">
        <v>3.0350975332068306</v>
      </c>
      <c r="P174" s="7">
        <v>172</v>
      </c>
      <c r="Q174" s="8"/>
    </row>
    <row r="175" spans="1:17" x14ac:dyDescent="0.2">
      <c r="A175" s="10" t="s">
        <v>209</v>
      </c>
      <c r="B175" s="8" t="str">
        <f>VLOOKUP(A:A,[1]sheet1!$A$1:$F$65536,6,FALSE)</f>
        <v>机械工程2202</v>
      </c>
      <c r="C175" s="8" t="s">
        <v>469</v>
      </c>
      <c r="D175" s="8" t="s">
        <v>470</v>
      </c>
      <c r="E175" s="8" t="s">
        <v>445</v>
      </c>
      <c r="F175" s="8" t="s">
        <v>381</v>
      </c>
      <c r="G175" s="8">
        <v>3.706</v>
      </c>
      <c r="H175" s="8">
        <v>82.06</v>
      </c>
      <c r="I175" s="8" t="s">
        <v>210</v>
      </c>
      <c r="J175" s="8">
        <v>25.5</v>
      </c>
      <c r="K175" s="8">
        <v>25.5</v>
      </c>
      <c r="L175" s="8">
        <v>2.9741930379746835</v>
      </c>
      <c r="M175" s="7">
        <v>173</v>
      </c>
      <c r="N175" s="9"/>
      <c r="O175" s="8">
        <v>2.9741930379746835</v>
      </c>
      <c r="P175" s="7">
        <v>173</v>
      </c>
      <c r="Q175" s="8"/>
    </row>
    <row r="176" spans="1:17" x14ac:dyDescent="0.2">
      <c r="A176" s="10" t="s">
        <v>211</v>
      </c>
      <c r="B176" s="8" t="str">
        <f>VLOOKUP(A:A,[1]sheet1!$A$1:$F$65536,6,FALSE)</f>
        <v>机械工程2203</v>
      </c>
      <c r="C176" s="8" t="s">
        <v>288</v>
      </c>
      <c r="D176" s="8" t="s">
        <v>471</v>
      </c>
      <c r="E176" s="8" t="s">
        <v>472</v>
      </c>
      <c r="F176" s="8" t="s">
        <v>473</v>
      </c>
      <c r="G176" s="8">
        <v>2.9939999999999998</v>
      </c>
      <c r="H176" s="8">
        <v>74.94</v>
      </c>
      <c r="I176" s="8" t="s">
        <v>18</v>
      </c>
      <c r="J176" s="8">
        <v>1</v>
      </c>
      <c r="K176" s="8">
        <v>1</v>
      </c>
      <c r="L176" s="8">
        <v>2.9679411205485855</v>
      </c>
      <c r="M176" s="7">
        <v>174</v>
      </c>
      <c r="N176" s="9"/>
      <c r="O176" s="8">
        <v>2.9679411205485855</v>
      </c>
      <c r="P176" s="7">
        <v>174</v>
      </c>
      <c r="Q176" s="8"/>
    </row>
    <row r="177" spans="1:17" ht="17.25" customHeight="1" x14ac:dyDescent="0.2">
      <c r="A177" s="10" t="s">
        <v>212</v>
      </c>
      <c r="B177" s="8" t="str">
        <f>VLOOKUP(A:A,[1]sheet1!$A$1:$F$65536,6,FALSE)</f>
        <v>机械工程2201</v>
      </c>
      <c r="C177" s="8" t="s">
        <v>428</v>
      </c>
      <c r="D177" s="8" t="s">
        <v>429</v>
      </c>
      <c r="E177" s="8" t="s">
        <v>474</v>
      </c>
      <c r="F177" s="8" t="s">
        <v>475</v>
      </c>
      <c r="G177" s="8">
        <v>3.0209999999999999</v>
      </c>
      <c r="H177" s="8">
        <v>75.210000000000008</v>
      </c>
      <c r="I177" s="14" t="s">
        <v>213</v>
      </c>
      <c r="J177" s="8">
        <v>4</v>
      </c>
      <c r="K177" s="8">
        <v>4</v>
      </c>
      <c r="L177" s="8">
        <v>2.9241585662916134</v>
      </c>
      <c r="M177" s="7">
        <v>175</v>
      </c>
      <c r="N177" s="9"/>
      <c r="O177" s="8">
        <v>2.9241585662916134</v>
      </c>
      <c r="P177" s="7">
        <v>175</v>
      </c>
      <c r="Q177" s="8"/>
    </row>
    <row r="178" spans="1:17" x14ac:dyDescent="0.2">
      <c r="A178" s="10" t="s">
        <v>214</v>
      </c>
      <c r="B178" s="8" t="str">
        <f>VLOOKUP(A:A,[1]sheet1!$A$1:$F$65536,6,FALSE)</f>
        <v>机械工程2202</v>
      </c>
      <c r="C178" s="8" t="s">
        <v>476</v>
      </c>
      <c r="D178" s="8" t="s">
        <v>477</v>
      </c>
      <c r="E178" s="8" t="s">
        <v>478</v>
      </c>
      <c r="F178" s="8" t="s">
        <v>374</v>
      </c>
      <c r="G178" s="8">
        <v>3.79</v>
      </c>
      <c r="H178" s="8">
        <v>82.9</v>
      </c>
      <c r="I178" s="8" t="s">
        <v>215</v>
      </c>
      <c r="J178" s="8">
        <v>32.5</v>
      </c>
      <c r="K178" s="8">
        <v>32.5</v>
      </c>
      <c r="L178" s="8">
        <v>2.857372779023633</v>
      </c>
      <c r="M178" s="7">
        <v>176</v>
      </c>
      <c r="N178" s="9"/>
      <c r="O178" s="8">
        <v>2.857372779023633</v>
      </c>
      <c r="P178" s="7">
        <v>176</v>
      </c>
      <c r="Q178" s="8"/>
    </row>
    <row r="179" spans="1:17" x14ac:dyDescent="0.2">
      <c r="A179" s="10" t="s">
        <v>216</v>
      </c>
      <c r="B179" s="8" t="str">
        <f>VLOOKUP(A:A,[1]sheet1!$A$1:$F$65536,6,FALSE)</f>
        <v>机械工程2205</v>
      </c>
      <c r="C179" s="8" t="s">
        <v>479</v>
      </c>
      <c r="D179" s="8" t="s">
        <v>471</v>
      </c>
      <c r="E179" s="8" t="s">
        <v>480</v>
      </c>
      <c r="F179" s="8" t="s">
        <v>481</v>
      </c>
      <c r="G179" s="8">
        <v>3.0909999999999997</v>
      </c>
      <c r="H179" s="8">
        <v>75.91</v>
      </c>
      <c r="I179" s="8" t="s">
        <v>217</v>
      </c>
      <c r="J179" s="8">
        <v>10</v>
      </c>
      <c r="K179" s="8">
        <v>10</v>
      </c>
      <c r="L179" s="8">
        <v>2.8383420697461794</v>
      </c>
      <c r="M179" s="7">
        <v>177</v>
      </c>
      <c r="N179" s="9"/>
      <c r="O179" s="8">
        <v>2.8383420697461794</v>
      </c>
      <c r="P179" s="7">
        <v>177</v>
      </c>
      <c r="Q179" s="8"/>
    </row>
    <row r="180" spans="1:17" x14ac:dyDescent="0.2">
      <c r="A180" s="10" t="s">
        <v>218</v>
      </c>
      <c r="B180" s="8" t="str">
        <f>VLOOKUP(A:A,[1]sheet1!$A$1:$F$65536,6,FALSE)</f>
        <v>机械工程2202</v>
      </c>
      <c r="C180" s="8" t="s">
        <v>482</v>
      </c>
      <c r="D180" s="8" t="s">
        <v>483</v>
      </c>
      <c r="E180" s="8" t="s">
        <v>484</v>
      </c>
      <c r="F180" s="8" t="s">
        <v>460</v>
      </c>
      <c r="G180" s="8">
        <v>3.1489999999999996</v>
      </c>
      <c r="H180" s="8">
        <v>76.489999999999995</v>
      </c>
      <c r="I180" s="8" t="s">
        <v>219</v>
      </c>
      <c r="J180" s="8">
        <v>17</v>
      </c>
      <c r="K180" s="8">
        <v>17</v>
      </c>
      <c r="L180" s="8">
        <v>2.7263513513513513</v>
      </c>
      <c r="M180" s="7">
        <v>178</v>
      </c>
      <c r="N180" s="9"/>
      <c r="O180" s="8">
        <v>2.7263513513513513</v>
      </c>
      <c r="P180" s="7">
        <v>178</v>
      </c>
      <c r="Q180" s="8"/>
    </row>
    <row r="181" spans="1:17" x14ac:dyDescent="0.2">
      <c r="A181" s="10" t="s">
        <v>220</v>
      </c>
      <c r="B181" s="8" t="str">
        <f>VLOOKUP(A:A,[1]sheet1!$A$1:$F$65536,6,FALSE)</f>
        <v>机械工程2201</v>
      </c>
      <c r="C181" s="8" t="s">
        <v>485</v>
      </c>
      <c r="D181" s="8" t="s">
        <v>486</v>
      </c>
      <c r="E181" s="8" t="s">
        <v>487</v>
      </c>
      <c r="F181" s="8" t="s">
        <v>488</v>
      </c>
      <c r="G181" s="8">
        <v>2.8919999999999999</v>
      </c>
      <c r="H181" s="8">
        <v>73.92</v>
      </c>
      <c r="I181" s="8" t="s">
        <v>221</v>
      </c>
      <c r="J181" s="8">
        <v>8</v>
      </c>
      <c r="K181" s="8">
        <v>8</v>
      </c>
      <c r="L181" s="8">
        <v>2.7084991230268103</v>
      </c>
      <c r="M181" s="7">
        <v>179</v>
      </c>
      <c r="N181" s="9"/>
      <c r="O181" s="8">
        <v>2.7084991230268103</v>
      </c>
      <c r="P181" s="7">
        <v>179</v>
      </c>
      <c r="Q181" s="8"/>
    </row>
    <row r="182" spans="1:17" ht="15.75" customHeight="1" x14ac:dyDescent="0.2">
      <c r="A182" s="10" t="s">
        <v>222</v>
      </c>
      <c r="B182" s="8" t="str">
        <f>VLOOKUP(A:A,[1]sheet1!$A$1:$F$65536,6,FALSE)</f>
        <v>机械工程2201</v>
      </c>
      <c r="C182" s="8" t="s">
        <v>372</v>
      </c>
      <c r="D182" s="8" t="s">
        <v>489</v>
      </c>
      <c r="E182" s="8" t="s">
        <v>490</v>
      </c>
      <c r="F182" s="8" t="s">
        <v>491</v>
      </c>
      <c r="G182" s="8">
        <v>2.6979999999999995</v>
      </c>
      <c r="H182" s="8">
        <v>71.97999999999999</v>
      </c>
      <c r="I182" s="16" t="s">
        <v>223</v>
      </c>
      <c r="J182" s="8">
        <v>8.5</v>
      </c>
      <c r="K182" s="8">
        <v>8.5</v>
      </c>
      <c r="L182" s="8">
        <v>2.5109897177419356</v>
      </c>
      <c r="M182" s="7">
        <v>180</v>
      </c>
      <c r="N182" s="9"/>
      <c r="O182" s="8">
        <v>2.5109897177419356</v>
      </c>
      <c r="P182" s="7">
        <v>180</v>
      </c>
      <c r="Q182" s="8"/>
    </row>
    <row r="183" spans="1:17" x14ac:dyDescent="0.2">
      <c r="A183" s="10" t="s">
        <v>224</v>
      </c>
      <c r="B183" s="8" t="str">
        <f>VLOOKUP(A:A,[1]sheet1!$A$1:$F$65536,6,FALSE)</f>
        <v>机械工程2202</v>
      </c>
      <c r="C183" s="8" t="s">
        <v>322</v>
      </c>
      <c r="D183" s="8" t="s">
        <v>492</v>
      </c>
      <c r="E183" s="8" t="s">
        <v>493</v>
      </c>
      <c r="F183" s="8" t="s">
        <v>494</v>
      </c>
      <c r="G183" s="8">
        <v>2.5939999999999994</v>
      </c>
      <c r="H183" s="8">
        <v>70.94</v>
      </c>
      <c r="I183" s="8" t="s">
        <v>225</v>
      </c>
      <c r="J183" s="8">
        <v>4</v>
      </c>
      <c r="K183" s="8">
        <v>4</v>
      </c>
      <c r="L183" s="8">
        <v>2.4996686382754993</v>
      </c>
      <c r="M183" s="7">
        <v>181</v>
      </c>
      <c r="N183" s="9"/>
      <c r="O183" s="8">
        <v>2.4996686382754993</v>
      </c>
      <c r="P183" s="7">
        <v>181</v>
      </c>
      <c r="Q183" s="8"/>
    </row>
    <row r="184" spans="1:17" x14ac:dyDescent="0.2">
      <c r="A184" s="10" t="s">
        <v>226</v>
      </c>
      <c r="B184" s="8" t="str">
        <f>VLOOKUP(A:A,[1]sheet1!$A$1:$F$65536,6,FALSE)</f>
        <v>机械工程2201</v>
      </c>
      <c r="C184" s="8" t="s">
        <v>495</v>
      </c>
      <c r="D184" s="8" t="s">
        <v>496</v>
      </c>
      <c r="E184" s="8" t="s">
        <v>497</v>
      </c>
      <c r="F184" s="8" t="s">
        <v>498</v>
      </c>
      <c r="G184" s="8">
        <v>2.468</v>
      </c>
      <c r="H184" s="8">
        <v>69.680000000000007</v>
      </c>
      <c r="I184" s="8" t="s">
        <v>227</v>
      </c>
      <c r="J184" s="8">
        <v>17.5</v>
      </c>
      <c r="K184" s="8">
        <v>17.5</v>
      </c>
      <c r="L184" s="8">
        <v>2.1108126984126985</v>
      </c>
      <c r="M184" s="7">
        <v>182</v>
      </c>
      <c r="N184" s="9"/>
      <c r="O184" s="8">
        <v>2.1108126984126985</v>
      </c>
      <c r="P184" s="7">
        <v>182</v>
      </c>
      <c r="Q184" s="8"/>
    </row>
    <row r="185" spans="1:17" x14ac:dyDescent="0.2">
      <c r="A185" s="10" t="s">
        <v>228</v>
      </c>
      <c r="B185" s="8" t="str">
        <f>VLOOKUP(A:A,[1]sheet1!$A$1:$F$65536,6,FALSE)</f>
        <v>机械工程2207</v>
      </c>
      <c r="C185" s="8" t="s">
        <v>282</v>
      </c>
      <c r="D185" s="8" t="s">
        <v>470</v>
      </c>
      <c r="E185" s="8" t="s">
        <v>499</v>
      </c>
      <c r="F185" s="8" t="s">
        <v>500</v>
      </c>
      <c r="G185" s="8">
        <v>2.3860000000000001</v>
      </c>
      <c r="H185" s="8">
        <v>68.86</v>
      </c>
      <c r="I185" s="8" t="s">
        <v>229</v>
      </c>
      <c r="J185" s="8">
        <v>23.5</v>
      </c>
      <c r="K185" s="8">
        <v>23.5</v>
      </c>
      <c r="L185" s="8">
        <v>1.9328275336094873</v>
      </c>
      <c r="M185" s="7">
        <v>183</v>
      </c>
      <c r="N185" s="9"/>
      <c r="O185" s="8">
        <v>1.9328275336094873</v>
      </c>
      <c r="P185" s="7">
        <v>183</v>
      </c>
      <c r="Q185" s="8"/>
    </row>
    <row r="186" spans="1:17" x14ac:dyDescent="0.2">
      <c r="A186" s="10" t="s">
        <v>230</v>
      </c>
      <c r="B186" s="8" t="str">
        <f>VLOOKUP(A:A,[1]sheet1!$A$1:$F$65536,6,FALSE)</f>
        <v>机械工程2206</v>
      </c>
      <c r="C186" s="8" t="s">
        <v>501</v>
      </c>
      <c r="D186" s="8" t="s">
        <v>502</v>
      </c>
      <c r="E186" s="8" t="s">
        <v>503</v>
      </c>
      <c r="F186" s="8" t="s">
        <v>475</v>
      </c>
      <c r="G186" s="8">
        <v>2.9159999999999995</v>
      </c>
      <c r="H186" s="8">
        <v>74.16</v>
      </c>
      <c r="I186" s="8" t="s">
        <v>231</v>
      </c>
      <c r="J186" s="8">
        <v>51.5</v>
      </c>
      <c r="K186" s="8">
        <v>51.5</v>
      </c>
      <c r="L186" s="8">
        <v>1.6947080073958185</v>
      </c>
      <c r="M186" s="7">
        <v>184</v>
      </c>
      <c r="N186" s="9"/>
      <c r="O186" s="8">
        <v>1.6947080073958185</v>
      </c>
      <c r="P186" s="7">
        <v>184</v>
      </c>
      <c r="Q186" s="8"/>
    </row>
    <row r="187" spans="1:17" x14ac:dyDescent="0.2">
      <c r="A187" s="10" t="s">
        <v>232</v>
      </c>
      <c r="B187" s="8" t="str">
        <f>VLOOKUP(A:A,[1]sheet1!$A$1:$F$65536,6,FALSE)</f>
        <v>机械工程2207</v>
      </c>
      <c r="C187" s="8" t="s">
        <v>261</v>
      </c>
      <c r="D187" s="8" t="s">
        <v>504</v>
      </c>
      <c r="E187" s="8" t="s">
        <v>505</v>
      </c>
      <c r="F187" s="8" t="s">
        <v>499</v>
      </c>
      <c r="G187" s="8">
        <v>2.2450000000000001</v>
      </c>
      <c r="H187" s="8">
        <v>67.45</v>
      </c>
      <c r="I187" s="8" t="s">
        <v>233</v>
      </c>
      <c r="J187" s="8">
        <v>32</v>
      </c>
      <c r="K187" s="8">
        <v>32</v>
      </c>
      <c r="L187" s="8">
        <v>1.6689293598233994</v>
      </c>
      <c r="M187" s="7">
        <v>185</v>
      </c>
      <c r="N187" s="9"/>
      <c r="O187" s="8">
        <v>1.6689293598233994</v>
      </c>
      <c r="P187" s="7">
        <v>185</v>
      </c>
      <c r="Q187" s="8"/>
    </row>
    <row r="188" spans="1:17" x14ac:dyDescent="0.2">
      <c r="A188" s="10" t="s">
        <v>234</v>
      </c>
      <c r="B188" s="8" t="str">
        <f>VLOOKUP(A:A,[1]sheet1!$A$1:$F$65536,6,FALSE)</f>
        <v>机械工程2203</v>
      </c>
      <c r="C188" s="8" t="s">
        <v>282</v>
      </c>
      <c r="D188" s="8" t="s">
        <v>506</v>
      </c>
      <c r="E188" s="8" t="s">
        <v>507</v>
      </c>
      <c r="F188" s="8" t="s">
        <v>508</v>
      </c>
      <c r="G188" s="8">
        <v>2.0569999999999999</v>
      </c>
      <c r="H188" s="8">
        <v>65.569999999999993</v>
      </c>
      <c r="I188" s="8" t="s">
        <v>235</v>
      </c>
      <c r="J188" s="8">
        <v>24</v>
      </c>
      <c r="K188" s="8">
        <v>24</v>
      </c>
      <c r="L188" s="8">
        <v>1.630774647887324</v>
      </c>
      <c r="M188" s="7">
        <v>186</v>
      </c>
      <c r="N188" s="9"/>
      <c r="O188" s="8">
        <v>1.630774647887324</v>
      </c>
      <c r="P188" s="7">
        <v>186</v>
      </c>
      <c r="Q188" s="8"/>
    </row>
    <row r="189" spans="1:17" x14ac:dyDescent="0.2">
      <c r="A189" s="10" t="s">
        <v>236</v>
      </c>
      <c r="B189" s="8" t="str">
        <f>VLOOKUP(A:A,[1]sheet1!$A$1:$F$65536,6,FALSE)</f>
        <v>机械工程2203</v>
      </c>
      <c r="C189" s="8" t="s">
        <v>509</v>
      </c>
      <c r="D189" s="8" t="s">
        <v>510</v>
      </c>
      <c r="E189" s="8" t="s">
        <v>511</v>
      </c>
      <c r="F189" s="8" t="s">
        <v>512</v>
      </c>
      <c r="G189" s="8">
        <v>2.008</v>
      </c>
      <c r="H189" s="8">
        <v>65.08</v>
      </c>
      <c r="I189" s="8" t="s">
        <v>237</v>
      </c>
      <c r="J189" s="8">
        <v>48.5</v>
      </c>
      <c r="K189" s="8">
        <v>48.5</v>
      </c>
      <c r="L189" s="8">
        <v>1.240650124891324</v>
      </c>
      <c r="M189" s="7">
        <v>187</v>
      </c>
      <c r="N189" s="9"/>
      <c r="O189" s="8">
        <v>1.240650124891324</v>
      </c>
      <c r="P189" s="7">
        <v>187</v>
      </c>
      <c r="Q189" s="8"/>
    </row>
    <row r="190" spans="1:17" x14ac:dyDescent="0.2">
      <c r="A190" s="10" t="s">
        <v>238</v>
      </c>
      <c r="B190" s="8" t="str">
        <f>VLOOKUP(A:A,[1]sheet1!$A$1:$F$65536,6,FALSE)</f>
        <v>机械工程2205</v>
      </c>
      <c r="C190" s="8" t="s">
        <v>513</v>
      </c>
      <c r="D190" s="8" t="s">
        <v>514</v>
      </c>
      <c r="E190" s="8" t="s">
        <v>515</v>
      </c>
      <c r="F190" s="8" t="s">
        <v>516</v>
      </c>
      <c r="G190" s="8">
        <v>2.1339999999999999</v>
      </c>
      <c r="H190" s="8">
        <v>66.34</v>
      </c>
      <c r="I190" s="8" t="s">
        <v>239</v>
      </c>
      <c r="J190" s="8">
        <v>55.5</v>
      </c>
      <c r="K190" s="8">
        <v>55.5</v>
      </c>
      <c r="L190" s="8">
        <v>1.2049492240215924</v>
      </c>
      <c r="M190" s="7">
        <v>188</v>
      </c>
      <c r="N190" s="9"/>
      <c r="O190" s="8">
        <v>1.2049492240215924</v>
      </c>
      <c r="P190" s="7">
        <v>188</v>
      </c>
      <c r="Q190" s="8"/>
    </row>
    <row r="191" spans="1:17" x14ac:dyDescent="0.2">
      <c r="A191" s="10" t="s">
        <v>240</v>
      </c>
      <c r="B191" s="8" t="str">
        <f>VLOOKUP(A:A,[1]sheet1!$A$1:$F$65536,6,FALSE)</f>
        <v>机械工程2207</v>
      </c>
      <c r="C191" s="8" t="s">
        <v>517</v>
      </c>
      <c r="D191" s="8" t="s">
        <v>518</v>
      </c>
      <c r="E191" s="8" t="s">
        <v>519</v>
      </c>
      <c r="F191" s="8" t="s">
        <v>520</v>
      </c>
      <c r="G191" s="8">
        <v>1.8109999999999999</v>
      </c>
      <c r="H191" s="8">
        <v>63.11</v>
      </c>
      <c r="I191" s="8" t="s">
        <v>241</v>
      </c>
      <c r="J191" s="8">
        <v>46</v>
      </c>
      <c r="K191" s="8">
        <v>46</v>
      </c>
      <c r="L191" s="8">
        <v>1.1426470588235296</v>
      </c>
      <c r="M191" s="7">
        <v>189</v>
      </c>
      <c r="N191" s="9"/>
      <c r="O191" s="8">
        <v>1.1426470588235296</v>
      </c>
      <c r="P191" s="7">
        <v>189</v>
      </c>
      <c r="Q191" s="8"/>
    </row>
    <row r="192" spans="1:17" x14ac:dyDescent="0.2">
      <c r="A192" s="10" t="s">
        <v>242</v>
      </c>
      <c r="B192" s="8" t="str">
        <f>VLOOKUP(A:A,[1]sheet1!$A$1:$F$65536,6,FALSE)</f>
        <v>机械工程2206</v>
      </c>
      <c r="C192" s="8" t="s">
        <v>521</v>
      </c>
      <c r="D192" s="8" t="s">
        <v>522</v>
      </c>
      <c r="E192" s="8" t="s">
        <v>523</v>
      </c>
      <c r="F192" s="8" t="s">
        <v>524</v>
      </c>
      <c r="G192" s="8">
        <v>1.8089999999999999</v>
      </c>
      <c r="H192" s="8">
        <v>63.09</v>
      </c>
      <c r="I192" s="8" t="s">
        <v>243</v>
      </c>
      <c r="J192" s="8">
        <v>56.5</v>
      </c>
      <c r="K192" s="8">
        <v>56.5</v>
      </c>
      <c r="L192" s="8">
        <v>1.0012110369921163</v>
      </c>
      <c r="M192" s="7">
        <v>190</v>
      </c>
      <c r="N192" s="9"/>
      <c r="O192" s="8">
        <v>1.0012110369921163</v>
      </c>
      <c r="P192" s="7">
        <v>190</v>
      </c>
      <c r="Q192" s="8"/>
    </row>
    <row r="193" spans="1:17" x14ac:dyDescent="0.2">
      <c r="A193" s="10" t="s">
        <v>244</v>
      </c>
      <c r="B193" s="8" t="str">
        <f>VLOOKUP(A:A,[1]sheet1!$A$1:$F$65536,6,FALSE)</f>
        <v>机械工程2205</v>
      </c>
      <c r="C193" s="8" t="s">
        <v>525</v>
      </c>
      <c r="D193" s="8" t="s">
        <v>526</v>
      </c>
      <c r="E193" s="8" t="s">
        <v>527</v>
      </c>
      <c r="F193" s="8" t="s">
        <v>528</v>
      </c>
      <c r="G193" s="8">
        <v>1.5270000000000001</v>
      </c>
      <c r="H193" s="8">
        <v>60.27</v>
      </c>
      <c r="I193" s="8" t="s">
        <v>245</v>
      </c>
      <c r="J193" s="8">
        <v>61.5</v>
      </c>
      <c r="K193" s="8">
        <v>61.5</v>
      </c>
      <c r="L193" s="8">
        <v>0.75750895673209406</v>
      </c>
      <c r="M193" s="7">
        <v>191</v>
      </c>
      <c r="N193" s="9"/>
      <c r="O193" s="8">
        <v>0.75750895673209406</v>
      </c>
      <c r="P193" s="7">
        <v>191</v>
      </c>
      <c r="Q193" s="8"/>
    </row>
  </sheetData>
  <mergeCells count="1">
    <mergeCell ref="A1:P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OPT7060JY</dc:creator>
  <cp:lastModifiedBy>OPT7060JY</cp:lastModifiedBy>
  <dcterms:created xsi:type="dcterms:W3CDTF">2025-09-05T08:26:47Z</dcterms:created>
  <dcterms:modified xsi:type="dcterms:W3CDTF">2025-09-09T05:48:30Z</dcterms:modified>
</cp:coreProperties>
</file>