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C:\Users\CYJ\OneDrive\机械工程学院\【评奖评优】\【2022-2023】评奖评优\【2022-2023】学业成绩\2019级机械工程专业（含卓越班）主修专业课程累计平均绩点排名（截止到2022.7.25）-发班主任和团委老师\2019级机械工程专业（含卓越班）主修专业课程累计平均绩点排名（截止到2022.7.25）-发班主任和团委老师\"/>
    </mc:Choice>
  </mc:AlternateContent>
  <xr:revisionPtr revIDLastSave="32" documentId="11_B10079401688F6CDBD8089D60E394B060DDA9342" xr6:coauthVersionLast="36" xr6:coauthVersionMax="36" xr10:uidLastSave="{B6520C5E-30B6-4369-9B65-35219F237686}"/>
  <bookViews>
    <workbookView xWindow="0" yWindow="0" windowWidth="23040" windowHeight="11460" xr2:uid="{00000000-000D-0000-FFFF-FFFF00000000}"/>
  </bookViews>
  <sheets>
    <sheet name="2019级总排名" sheetId="1" r:id="rId1"/>
  </sheets>
  <definedNames>
    <definedName name="_xlnm._FilterDatabase" localSheetId="0" hidden="1">'2019级总排名'!$A$3:$H$3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4" i="1"/>
  <c r="H22" i="1"/>
  <c r="H13" i="1"/>
  <c r="H9" i="1"/>
  <c r="H6" i="1"/>
  <c r="H10" i="1"/>
  <c r="H16" i="1"/>
  <c r="H7" i="1"/>
  <c r="H46" i="1"/>
  <c r="H8" i="1"/>
  <c r="H31" i="1"/>
  <c r="H26" i="1"/>
  <c r="H20" i="1"/>
  <c r="H14" i="1"/>
  <c r="H29" i="1"/>
  <c r="H32" i="1"/>
  <c r="H28" i="1"/>
  <c r="H18" i="1"/>
  <c r="H34" i="1"/>
  <c r="H44" i="1"/>
  <c r="H23" i="1"/>
  <c r="H15" i="1"/>
  <c r="H19" i="1"/>
  <c r="H21" i="1"/>
  <c r="H37" i="1"/>
  <c r="H25" i="1"/>
  <c r="H38" i="1"/>
  <c r="H75" i="1"/>
  <c r="H41" i="1"/>
  <c r="H27" i="1"/>
  <c r="H59" i="1"/>
  <c r="H35" i="1"/>
  <c r="H24" i="1"/>
  <c r="H66" i="1"/>
  <c r="H58" i="1"/>
  <c r="H36" i="1"/>
  <c r="H30" i="1"/>
  <c r="H60" i="1"/>
  <c r="H65" i="1"/>
  <c r="H54" i="1"/>
  <c r="H40" i="1"/>
  <c r="H39" i="1"/>
  <c r="H52" i="1"/>
  <c r="H42" i="1"/>
  <c r="H56" i="1"/>
  <c r="H81" i="1"/>
  <c r="H78" i="1"/>
  <c r="H64" i="1"/>
  <c r="H84" i="1"/>
  <c r="H49" i="1"/>
  <c r="H11" i="1"/>
  <c r="H53" i="1"/>
  <c r="H55" i="1"/>
  <c r="H48" i="1"/>
  <c r="H17" i="1"/>
  <c r="H82" i="1"/>
  <c r="H62" i="1"/>
  <c r="H51" i="1"/>
  <c r="H57" i="1"/>
  <c r="H68" i="1"/>
  <c r="H45" i="1"/>
  <c r="H115" i="1"/>
  <c r="H70" i="1"/>
  <c r="H76" i="1"/>
  <c r="H73" i="1"/>
  <c r="H101" i="1"/>
  <c r="H63" i="1"/>
  <c r="H47" i="1"/>
  <c r="H99" i="1"/>
  <c r="H43" i="1"/>
  <c r="H113" i="1"/>
  <c r="H77" i="1"/>
  <c r="H50" i="1"/>
  <c r="H106" i="1"/>
  <c r="H105" i="1"/>
  <c r="H72" i="1"/>
  <c r="H74" i="1"/>
  <c r="H98" i="1"/>
  <c r="H97" i="1"/>
  <c r="H67" i="1"/>
  <c r="H85" i="1"/>
  <c r="H93" i="1"/>
  <c r="H79" i="1"/>
  <c r="H102" i="1"/>
  <c r="H124" i="1"/>
  <c r="H83" i="1"/>
  <c r="H61" i="1"/>
  <c r="H80" i="1"/>
  <c r="H94" i="1"/>
  <c r="H91" i="1"/>
  <c r="H33" i="1"/>
  <c r="H69" i="1"/>
  <c r="H127" i="1"/>
  <c r="H86" i="1"/>
  <c r="H156" i="1"/>
  <c r="H122" i="1"/>
  <c r="H117" i="1"/>
  <c r="H92" i="1"/>
  <c r="H103" i="1"/>
  <c r="H89" i="1"/>
  <c r="H87" i="1"/>
  <c r="H116" i="1"/>
  <c r="H118" i="1"/>
  <c r="H119" i="1"/>
  <c r="H179" i="1"/>
  <c r="H96" i="1"/>
  <c r="H120" i="1"/>
  <c r="H95" i="1"/>
  <c r="H145" i="1"/>
  <c r="H104" i="1"/>
  <c r="H141" i="1"/>
  <c r="H136" i="1"/>
  <c r="H123" i="1"/>
  <c r="H130" i="1"/>
  <c r="H107" i="1"/>
  <c r="H71" i="1"/>
  <c r="H100" i="1"/>
  <c r="H126" i="1"/>
  <c r="H88" i="1"/>
  <c r="H112" i="1"/>
  <c r="H125" i="1"/>
  <c r="H129" i="1"/>
  <c r="H154" i="1"/>
  <c r="H148" i="1"/>
  <c r="H128" i="1"/>
  <c r="H121" i="1"/>
  <c r="H109" i="1"/>
  <c r="H132" i="1"/>
  <c r="H110" i="1"/>
  <c r="H138" i="1"/>
  <c r="H149" i="1"/>
  <c r="H143" i="1"/>
  <c r="H108" i="1"/>
  <c r="H137" i="1"/>
  <c r="H90" i="1"/>
  <c r="H111" i="1"/>
  <c r="H114" i="1"/>
  <c r="H140" i="1"/>
  <c r="H150" i="1"/>
  <c r="H155" i="1"/>
  <c r="H131" i="1"/>
  <c r="H147" i="1"/>
  <c r="H153" i="1"/>
  <c r="H139" i="1"/>
  <c r="H146" i="1"/>
  <c r="H151" i="1"/>
  <c r="H133" i="1"/>
  <c r="H134" i="1"/>
  <c r="H135" i="1"/>
  <c r="H152" i="1"/>
  <c r="H142" i="1"/>
  <c r="H174" i="1"/>
  <c r="H157" i="1"/>
  <c r="H144" i="1"/>
  <c r="H158" i="1"/>
  <c r="H170" i="1"/>
  <c r="H171" i="1"/>
  <c r="H167" i="1"/>
  <c r="H160" i="1"/>
  <c r="H164" i="1"/>
  <c r="H163" i="1"/>
  <c r="H165" i="1"/>
  <c r="H161" i="1"/>
  <c r="H177" i="1"/>
  <c r="H172" i="1"/>
  <c r="H162" i="1"/>
  <c r="H169" i="1"/>
  <c r="H173" i="1"/>
  <c r="H159" i="1"/>
  <c r="H166" i="1"/>
  <c r="H175" i="1"/>
  <c r="H168" i="1"/>
  <c r="H178" i="1"/>
  <c r="H176" i="1"/>
  <c r="H5" i="1"/>
</calcChain>
</file>

<file path=xl/sharedStrings.xml><?xml version="1.0" encoding="utf-8"?>
<sst xmlns="http://schemas.openxmlformats.org/spreadsheetml/2006/main" count="192" uniqueCount="191">
  <si>
    <t>学号</t>
  </si>
  <si>
    <t>学年获得总学分</t>
  </si>
  <si>
    <t>累计获得总学分</t>
  </si>
  <si>
    <t>累计有效学分</t>
  </si>
  <si>
    <t>主修专业课程学年平均绩点</t>
  </si>
  <si>
    <t>所有课程学年平均绩点</t>
  </si>
  <si>
    <t>3190101044</t>
  </si>
  <si>
    <t>3190103995</t>
  </si>
  <si>
    <t>3190102290</t>
  </si>
  <si>
    <t>3190103618</t>
  </si>
  <si>
    <t>3190104048</t>
  </si>
  <si>
    <t>3190103282</t>
  </si>
  <si>
    <t>3190105325</t>
  </si>
  <si>
    <t>3190105374</t>
  </si>
  <si>
    <t>3190106101</t>
  </si>
  <si>
    <t>3190104058</t>
  </si>
  <si>
    <t>3190103628</t>
  </si>
  <si>
    <t>3190104689</t>
  </si>
  <si>
    <t>3190103660</t>
  </si>
  <si>
    <t>3190103997</t>
  </si>
  <si>
    <t>0</t>
  </si>
  <si>
    <t>3190104102</t>
  </si>
  <si>
    <t>3190105328</t>
  </si>
  <si>
    <t>3190103990</t>
  </si>
  <si>
    <t>3190103742</t>
  </si>
  <si>
    <t>3190104095</t>
  </si>
  <si>
    <t>3190104049</t>
  </si>
  <si>
    <t>3190104001</t>
  </si>
  <si>
    <t>3190104047</t>
  </si>
  <si>
    <t>3190103768</t>
  </si>
  <si>
    <t>3190103717</t>
  </si>
  <si>
    <t>3190103739</t>
  </si>
  <si>
    <t>3190101169</t>
  </si>
  <si>
    <t>3190103719</t>
  </si>
  <si>
    <t>3190101708</t>
  </si>
  <si>
    <t>3190103652</t>
  </si>
  <si>
    <t>3190103709</t>
  </si>
  <si>
    <t>3190103689</t>
  </si>
  <si>
    <t>3190104100</t>
  </si>
  <si>
    <t>3190103685</t>
  </si>
  <si>
    <t>3190104096</t>
  </si>
  <si>
    <t>3190103946</t>
  </si>
  <si>
    <t>3190104028</t>
  </si>
  <si>
    <t>3190103743</t>
  </si>
  <si>
    <t>3190100887</t>
  </si>
  <si>
    <t>3190104686</t>
  </si>
  <si>
    <t>3190104105</t>
  </si>
  <si>
    <t>3190103924</t>
  </si>
  <si>
    <t>3190103745</t>
  </si>
  <si>
    <t>3190104780</t>
  </si>
  <si>
    <t>3190104003</t>
  </si>
  <si>
    <t>3190103945</t>
  </si>
  <si>
    <t>3190102035</t>
  </si>
  <si>
    <t>3190104002</t>
  </si>
  <si>
    <t>3190103708</t>
  </si>
  <si>
    <t>3190103620</t>
  </si>
  <si>
    <t>3190103781</t>
  </si>
  <si>
    <t>3190103776</t>
  </si>
  <si>
    <t>3190105821</t>
  </si>
  <si>
    <t>3190103944</t>
  </si>
  <si>
    <t>3190102510</t>
  </si>
  <si>
    <t>3190102173</t>
  </si>
  <si>
    <t>3190103647</t>
  </si>
  <si>
    <t>3190103649</t>
  </si>
  <si>
    <t>3190102057</t>
  </si>
  <si>
    <t>3190101767</t>
  </si>
  <si>
    <t>3190103676</t>
  </si>
  <si>
    <t>3190103677</t>
  </si>
  <si>
    <t>3190103648</t>
  </si>
  <si>
    <t>3190103747</t>
  </si>
  <si>
    <t>3190104050</t>
  </si>
  <si>
    <t>3190103779</t>
  </si>
  <si>
    <t>3190104094</t>
  </si>
  <si>
    <t>3190103707</t>
  </si>
  <si>
    <t>3190101793</t>
  </si>
  <si>
    <t>3190101809</t>
  </si>
  <si>
    <t>3190106066</t>
  </si>
  <si>
    <t>3190103493</t>
  </si>
  <si>
    <t>3190103992</t>
  </si>
  <si>
    <t>3190105506</t>
  </si>
  <si>
    <t>3190103956</t>
  </si>
  <si>
    <t>3190103654</t>
  </si>
  <si>
    <t>3190103619</t>
  </si>
  <si>
    <t>3190103774</t>
  </si>
  <si>
    <t>3190103952</t>
  </si>
  <si>
    <t>3190104763</t>
  </si>
  <si>
    <t>3190101178</t>
  </si>
  <si>
    <t>3190105034</t>
  </si>
  <si>
    <t>3190101667</t>
  </si>
  <si>
    <t>3190103625</t>
  </si>
  <si>
    <t>3190101810</t>
  </si>
  <si>
    <t>3190102444</t>
  </si>
  <si>
    <t>3190103616</t>
  </si>
  <si>
    <t>3190104664</t>
  </si>
  <si>
    <t>0.00</t>
  </si>
  <si>
    <t>3190104756</t>
  </si>
  <si>
    <t>3190103678</t>
  </si>
  <si>
    <t>3190103948</t>
  </si>
  <si>
    <t>3190104980</t>
  </si>
  <si>
    <t>3190103991</t>
  </si>
  <si>
    <t>3190103713</t>
  </si>
  <si>
    <t>3190104055</t>
  </si>
  <si>
    <t>3190103772</t>
  </si>
  <si>
    <t>3190104772</t>
  </si>
  <si>
    <t>3190101890</t>
  </si>
  <si>
    <t>3190105461</t>
  </si>
  <si>
    <t>3190101638</t>
  </si>
  <si>
    <t>3190104635</t>
  </si>
  <si>
    <t>3190104103</t>
  </si>
  <si>
    <t>3190101706</t>
  </si>
  <si>
    <t>3190105654</t>
  </si>
  <si>
    <t>3190104663</t>
  </si>
  <si>
    <t>3190103746</t>
  </si>
  <si>
    <t>3190103646</t>
  </si>
  <si>
    <t>3190104972</t>
  </si>
  <si>
    <t>3180104335</t>
  </si>
  <si>
    <t>3190101177</t>
  </si>
  <si>
    <t>3190103688</t>
  </si>
  <si>
    <t>3190105460</t>
  </si>
  <si>
    <t>3190103737</t>
  </si>
  <si>
    <t>3190101176</t>
  </si>
  <si>
    <t>3190101615</t>
  </si>
  <si>
    <t>3190103650</t>
  </si>
  <si>
    <t>3190105393</t>
  </si>
  <si>
    <t>3190101791</t>
  </si>
  <si>
    <t>3190105520</t>
  </si>
  <si>
    <t>3190101143</t>
  </si>
  <si>
    <t>3190103953</t>
  </si>
  <si>
    <t>3190104057</t>
  </si>
  <si>
    <t>3190102315</t>
  </si>
  <si>
    <t>3190101179</t>
  </si>
  <si>
    <t>3190105869</t>
  </si>
  <si>
    <t>3190101863</t>
  </si>
  <si>
    <t>3190105498</t>
  </si>
  <si>
    <t>3190104097</t>
  </si>
  <si>
    <t>3190103653</t>
  </si>
  <si>
    <t>3190101649</t>
  </si>
  <si>
    <t>3190105352</t>
  </si>
  <si>
    <t>3190103736</t>
  </si>
  <si>
    <t>3190104060</t>
  </si>
  <si>
    <t>3190103614</t>
  </si>
  <si>
    <t>3190103738</t>
  </si>
  <si>
    <t>3190101889</t>
  </si>
  <si>
    <t>3190105689</t>
  </si>
  <si>
    <t>3190103718</t>
  </si>
  <si>
    <t>3190106268</t>
  </si>
  <si>
    <t>3190103690</t>
  </si>
  <si>
    <t>3190103993</t>
  </si>
  <si>
    <t>3190101144</t>
  </si>
  <si>
    <t>3190105542</t>
  </si>
  <si>
    <t>3190103922</t>
  </si>
  <si>
    <t>3190104637</t>
  </si>
  <si>
    <t>3190103994</t>
  </si>
  <si>
    <t>3190103949</t>
  </si>
  <si>
    <t>0.89</t>
  </si>
  <si>
    <t>3190103716</t>
  </si>
  <si>
    <t>3190104454</t>
  </si>
  <si>
    <t>3190103954</t>
  </si>
  <si>
    <t>3190101707</t>
  </si>
  <si>
    <t>3190103681</t>
  </si>
  <si>
    <t>3190101790</t>
  </si>
  <si>
    <t>3190105840</t>
  </si>
  <si>
    <t>3190104781</t>
  </si>
  <si>
    <t>3190103989</t>
  </si>
  <si>
    <t>0.79</t>
  </si>
  <si>
    <t>0.74</t>
  </si>
  <si>
    <t>3190105697</t>
  </si>
  <si>
    <t>0.82</t>
  </si>
  <si>
    <t>序号</t>
    <phoneticPr fontId="2" type="noConversion"/>
  </si>
  <si>
    <t>3190103682</t>
  </si>
  <si>
    <t>3190100772</t>
  </si>
  <si>
    <t>3190103782</t>
  </si>
  <si>
    <t>3190103740</t>
  </si>
  <si>
    <t>3190103957</t>
  </si>
  <si>
    <t>3190103659</t>
  </si>
  <si>
    <t>3190103767</t>
  </si>
  <si>
    <t>3190100332</t>
  </si>
  <si>
    <t>3190103780</t>
  </si>
  <si>
    <t>3190103706</t>
  </si>
  <si>
    <t>3190103710</t>
  </si>
  <si>
    <t>3190104973</t>
  </si>
  <si>
    <t>3190105373</t>
  </si>
  <si>
    <t>3190104907</t>
  </si>
  <si>
    <t>3190103943</t>
  </si>
  <si>
    <t>3190103999</t>
  </si>
  <si>
    <t>3190103627</t>
  </si>
  <si>
    <t>3190103769</t>
  </si>
  <si>
    <t>3190104051</t>
  </si>
  <si>
    <t>3190103775</t>
  </si>
  <si>
    <t>机械工程学院2019级机械工程专业2021-2022学年春夏学期主干成绩排名</t>
    <phoneticPr fontId="2" type="noConversion"/>
  </si>
  <si>
    <t>学年综合绩点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</si>
</sst>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9"/>
  <sheetViews>
    <sheetView tabSelected="1" workbookViewId="0">
      <selection activeCell="D18" sqref="D18"/>
    </sheetView>
  </sheetViews>
  <sheetFormatPr defaultColWidth="8.875" defaultRowHeight="13.5" x14ac:dyDescent="0.15"/>
  <cols>
    <col min="1" max="1" width="6.375" style="9" customWidth="1"/>
    <col min="2" max="2" width="11.75" style="7" customWidth="1"/>
    <col min="3" max="3" width="14.25" style="7" customWidth="1"/>
    <col min="4" max="4" width="15.25" style="7" customWidth="1"/>
    <col min="5" max="5" width="9.75" style="7" customWidth="1"/>
    <col min="6" max="6" width="9.875" style="7" customWidth="1"/>
    <col min="7" max="8" width="11.5" style="7" customWidth="1"/>
    <col min="9" max="16384" width="8.875" style="2"/>
  </cols>
  <sheetData>
    <row r="1" spans="1:8" x14ac:dyDescent="0.15">
      <c r="A1" s="10" t="s">
        <v>189</v>
      </c>
      <c r="B1" s="10"/>
      <c r="C1" s="10"/>
      <c r="D1" s="10"/>
      <c r="E1" s="10"/>
      <c r="F1" s="10"/>
      <c r="G1" s="10"/>
      <c r="H1" s="10"/>
    </row>
    <row r="2" spans="1:8" x14ac:dyDescent="0.15">
      <c r="A2" s="10"/>
      <c r="B2" s="10"/>
      <c r="C2" s="10"/>
      <c r="D2" s="10"/>
      <c r="E2" s="10"/>
      <c r="F2" s="10"/>
      <c r="G2" s="10"/>
      <c r="H2" s="10"/>
    </row>
    <row r="3" spans="1:8" s="4" customFormat="1" ht="36" x14ac:dyDescent="0.15">
      <c r="A3" s="1" t="s">
        <v>168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3" t="s">
        <v>190</v>
      </c>
    </row>
    <row r="4" spans="1:8" x14ac:dyDescent="0.15">
      <c r="A4" s="5">
        <v>1</v>
      </c>
      <c r="B4" s="5" t="s">
        <v>171</v>
      </c>
      <c r="C4" s="6">
        <v>47.5</v>
      </c>
      <c r="D4" s="6">
        <v>160</v>
      </c>
      <c r="E4" s="6">
        <v>160</v>
      </c>
      <c r="F4" s="6">
        <v>4.84</v>
      </c>
      <c r="G4" s="6">
        <v>4.84</v>
      </c>
      <c r="H4" s="8">
        <f>F4*0.7+G4*0.3</f>
        <v>4.84</v>
      </c>
    </row>
    <row r="5" spans="1:8" x14ac:dyDescent="0.15">
      <c r="A5" s="5">
        <v>2</v>
      </c>
      <c r="B5" s="5" t="s">
        <v>169</v>
      </c>
      <c r="C5" s="6">
        <v>49.5</v>
      </c>
      <c r="D5" s="6">
        <v>156.5</v>
      </c>
      <c r="E5" s="6">
        <v>156.5</v>
      </c>
      <c r="F5" s="6">
        <v>4.76</v>
      </c>
      <c r="G5" s="6">
        <v>4.7699999999999996</v>
      </c>
      <c r="H5" s="8">
        <f>F5*0.7+G5*0.3</f>
        <v>4.7629999999999999</v>
      </c>
    </row>
    <row r="6" spans="1:8" x14ac:dyDescent="0.15">
      <c r="A6" s="5">
        <v>3</v>
      </c>
      <c r="B6" s="5" t="s">
        <v>174</v>
      </c>
      <c r="C6" s="6">
        <v>46.5</v>
      </c>
      <c r="D6" s="6">
        <v>154</v>
      </c>
      <c r="E6" s="6">
        <v>154</v>
      </c>
      <c r="F6" s="6">
        <v>4.72</v>
      </c>
      <c r="G6" s="6">
        <v>4.7300000000000004</v>
      </c>
      <c r="H6" s="8">
        <f>F6*0.7+G6*0.3</f>
        <v>4.7229999999999999</v>
      </c>
    </row>
    <row r="7" spans="1:8" x14ac:dyDescent="0.15">
      <c r="A7" s="5">
        <v>4</v>
      </c>
      <c r="B7" s="5" t="s">
        <v>177</v>
      </c>
      <c r="C7" s="6">
        <v>52.5</v>
      </c>
      <c r="D7" s="6">
        <v>158</v>
      </c>
      <c r="E7" s="6">
        <v>158</v>
      </c>
      <c r="F7" s="6">
        <v>4.68</v>
      </c>
      <c r="G7" s="6">
        <v>4.7</v>
      </c>
      <c r="H7" s="8">
        <f>F7*0.7+G7*0.3</f>
        <v>4.6859999999999999</v>
      </c>
    </row>
    <row r="8" spans="1:8" x14ac:dyDescent="0.15">
      <c r="A8" s="5">
        <v>5</v>
      </c>
      <c r="B8" s="5" t="s">
        <v>8</v>
      </c>
      <c r="C8" s="6">
        <v>46</v>
      </c>
      <c r="D8" s="6">
        <v>153.5</v>
      </c>
      <c r="E8" s="6">
        <v>153.5</v>
      </c>
      <c r="F8" s="6">
        <v>4.68</v>
      </c>
      <c r="G8" s="6">
        <v>4.68</v>
      </c>
      <c r="H8" s="8">
        <f>F8*0.7+G8*0.3</f>
        <v>4.68</v>
      </c>
    </row>
    <row r="9" spans="1:8" x14ac:dyDescent="0.15">
      <c r="A9" s="5">
        <v>6</v>
      </c>
      <c r="B9" s="5" t="s">
        <v>173</v>
      </c>
      <c r="C9" s="6">
        <v>48</v>
      </c>
      <c r="D9" s="6">
        <v>153</v>
      </c>
      <c r="E9" s="6">
        <v>153</v>
      </c>
      <c r="F9" s="6">
        <v>4.67</v>
      </c>
      <c r="G9" s="6">
        <v>4.68</v>
      </c>
      <c r="H9" s="8">
        <f>F9*0.7+G9*0.3</f>
        <v>4.673</v>
      </c>
    </row>
    <row r="10" spans="1:8" x14ac:dyDescent="0.15">
      <c r="A10" s="5">
        <v>7</v>
      </c>
      <c r="B10" s="5" t="s">
        <v>175</v>
      </c>
      <c r="C10" s="6">
        <v>49.5</v>
      </c>
      <c r="D10" s="6">
        <v>156</v>
      </c>
      <c r="E10" s="6">
        <v>156</v>
      </c>
      <c r="F10" s="6">
        <v>4.68</v>
      </c>
      <c r="G10" s="6">
        <v>4.6500000000000004</v>
      </c>
      <c r="H10" s="8">
        <f>F10*0.7+G10*0.3</f>
        <v>4.6709999999999994</v>
      </c>
    </row>
    <row r="11" spans="1:8" x14ac:dyDescent="0.15">
      <c r="A11" s="5">
        <v>8</v>
      </c>
      <c r="B11" s="5" t="s">
        <v>39</v>
      </c>
      <c r="C11" s="6">
        <v>50</v>
      </c>
      <c r="D11" s="6">
        <v>162</v>
      </c>
      <c r="E11" s="6">
        <v>154.5</v>
      </c>
      <c r="F11" s="6">
        <v>4.6399999999999997</v>
      </c>
      <c r="G11" s="6">
        <v>4.6399999999999997</v>
      </c>
      <c r="H11" s="8">
        <f>F11*0.7+G11*0.3</f>
        <v>4.6399999999999997</v>
      </c>
    </row>
    <row r="12" spans="1:8" x14ac:dyDescent="0.15">
      <c r="A12" s="5">
        <v>9</v>
      </c>
      <c r="B12" s="5" t="s">
        <v>170</v>
      </c>
      <c r="C12" s="6">
        <v>67</v>
      </c>
      <c r="D12" s="6">
        <v>191</v>
      </c>
      <c r="E12" s="6">
        <v>191</v>
      </c>
      <c r="F12" s="6">
        <v>4.62</v>
      </c>
      <c r="G12" s="6">
        <v>4.6399999999999997</v>
      </c>
      <c r="H12" s="8">
        <f>F12*0.7+G12*0.3</f>
        <v>4.6259999999999994</v>
      </c>
    </row>
    <row r="13" spans="1:8" x14ac:dyDescent="0.15">
      <c r="A13" s="5">
        <v>10</v>
      </c>
      <c r="B13" s="5" t="s">
        <v>172</v>
      </c>
      <c r="C13" s="6">
        <v>46.5</v>
      </c>
      <c r="D13" s="6">
        <v>163</v>
      </c>
      <c r="E13" s="6">
        <v>163</v>
      </c>
      <c r="F13" s="6">
        <v>4.63</v>
      </c>
      <c r="G13" s="6">
        <v>4.57</v>
      </c>
      <c r="H13" s="8">
        <f>F13*0.7+G13*0.3</f>
        <v>4.6120000000000001</v>
      </c>
    </row>
    <row r="14" spans="1:8" x14ac:dyDescent="0.15">
      <c r="A14" s="5">
        <v>11</v>
      </c>
      <c r="B14" s="5" t="s">
        <v>181</v>
      </c>
      <c r="C14" s="6">
        <v>48.5</v>
      </c>
      <c r="D14" s="6">
        <v>159</v>
      </c>
      <c r="E14" s="6">
        <v>159</v>
      </c>
      <c r="F14" s="6">
        <v>4.6100000000000003</v>
      </c>
      <c r="G14" s="6">
        <v>4.57</v>
      </c>
      <c r="H14" s="8">
        <f>F14*0.7+G14*0.3</f>
        <v>4.5979999999999999</v>
      </c>
    </row>
    <row r="15" spans="1:8" x14ac:dyDescent="0.15">
      <c r="A15" s="5">
        <v>12</v>
      </c>
      <c r="B15" s="5" t="s">
        <v>185</v>
      </c>
      <c r="C15" s="6">
        <v>51.5</v>
      </c>
      <c r="D15" s="6">
        <v>159.5</v>
      </c>
      <c r="E15" s="6">
        <v>159.5</v>
      </c>
      <c r="F15" s="6">
        <v>4.5999999999999996</v>
      </c>
      <c r="G15" s="6">
        <v>4.59</v>
      </c>
      <c r="H15" s="8">
        <f>F15*0.7+G15*0.3</f>
        <v>4.5969999999999995</v>
      </c>
    </row>
    <row r="16" spans="1:8" x14ac:dyDescent="0.15">
      <c r="A16" s="5">
        <v>13</v>
      </c>
      <c r="B16" s="5" t="s">
        <v>176</v>
      </c>
      <c r="C16" s="6">
        <v>52</v>
      </c>
      <c r="D16" s="6">
        <v>157.5</v>
      </c>
      <c r="E16" s="6">
        <v>157.5</v>
      </c>
      <c r="F16" s="6">
        <v>4.5599999999999996</v>
      </c>
      <c r="G16" s="6">
        <v>4.55</v>
      </c>
      <c r="H16" s="8">
        <f>F16*0.7+G16*0.3</f>
        <v>4.5569999999999995</v>
      </c>
    </row>
    <row r="17" spans="1:8" x14ac:dyDescent="0.15">
      <c r="A17" s="5">
        <v>14</v>
      </c>
      <c r="B17" s="5" t="s">
        <v>43</v>
      </c>
      <c r="C17" s="6">
        <v>48</v>
      </c>
      <c r="D17" s="6">
        <v>154</v>
      </c>
      <c r="E17" s="6">
        <v>151.5</v>
      </c>
      <c r="F17" s="6">
        <v>4.57</v>
      </c>
      <c r="G17" s="6">
        <v>4.5199999999999996</v>
      </c>
      <c r="H17" s="8">
        <f>F17*0.7+G17*0.3</f>
        <v>4.5549999999999997</v>
      </c>
    </row>
    <row r="18" spans="1:8" x14ac:dyDescent="0.15">
      <c r="A18" s="5">
        <v>15</v>
      </c>
      <c r="B18" s="5" t="s">
        <v>11</v>
      </c>
      <c r="C18" s="6">
        <v>45.5</v>
      </c>
      <c r="D18" s="6">
        <v>157</v>
      </c>
      <c r="E18" s="6">
        <v>157</v>
      </c>
      <c r="F18" s="6">
        <v>4.5199999999999996</v>
      </c>
      <c r="G18" s="6">
        <v>4.54</v>
      </c>
      <c r="H18" s="8">
        <f>F18*0.7+G18*0.3</f>
        <v>4.5259999999999998</v>
      </c>
    </row>
    <row r="19" spans="1:8" x14ac:dyDescent="0.15">
      <c r="A19" s="5">
        <v>16</v>
      </c>
      <c r="B19" s="5" t="s">
        <v>13</v>
      </c>
      <c r="C19" s="6">
        <v>46</v>
      </c>
      <c r="D19" s="6">
        <v>147.5</v>
      </c>
      <c r="E19" s="6">
        <v>147.5</v>
      </c>
      <c r="F19" s="6">
        <v>4.5199999999999996</v>
      </c>
      <c r="G19" s="6">
        <v>4.53</v>
      </c>
      <c r="H19" s="8">
        <f>F19*0.7+G19*0.3</f>
        <v>4.5229999999999997</v>
      </c>
    </row>
    <row r="20" spans="1:8" x14ac:dyDescent="0.15">
      <c r="A20" s="5">
        <v>17</v>
      </c>
      <c r="B20" s="5" t="s">
        <v>180</v>
      </c>
      <c r="C20" s="6">
        <v>50</v>
      </c>
      <c r="D20" s="6">
        <v>162.5</v>
      </c>
      <c r="E20" s="6">
        <v>162.5</v>
      </c>
      <c r="F20" s="6">
        <v>4.51</v>
      </c>
      <c r="G20" s="6">
        <v>4.47</v>
      </c>
      <c r="H20" s="8">
        <f>F20*0.7+G20*0.3</f>
        <v>4.4979999999999993</v>
      </c>
    </row>
    <row r="21" spans="1:8" x14ac:dyDescent="0.15">
      <c r="A21" s="5">
        <v>18</v>
      </c>
      <c r="B21" s="5" t="s">
        <v>14</v>
      </c>
      <c r="C21" s="6">
        <v>45</v>
      </c>
      <c r="D21" s="6">
        <v>148.5</v>
      </c>
      <c r="E21" s="6">
        <v>148.5</v>
      </c>
      <c r="F21" s="6">
        <v>4.49</v>
      </c>
      <c r="G21" s="6">
        <v>4.4800000000000004</v>
      </c>
      <c r="H21" s="8">
        <f>F21*0.7+G21*0.3</f>
        <v>4.4870000000000001</v>
      </c>
    </row>
    <row r="22" spans="1:8" x14ac:dyDescent="0.15">
      <c r="A22" s="5">
        <v>19</v>
      </c>
      <c r="B22" s="5" t="s">
        <v>6</v>
      </c>
      <c r="C22" s="6">
        <v>45.5</v>
      </c>
      <c r="D22" s="6">
        <v>158</v>
      </c>
      <c r="E22" s="6">
        <v>158</v>
      </c>
      <c r="F22" s="6">
        <v>4.4800000000000004</v>
      </c>
      <c r="G22" s="6">
        <v>4.47</v>
      </c>
      <c r="H22" s="8">
        <f>F22*0.7+G22*0.3</f>
        <v>4.4770000000000003</v>
      </c>
    </row>
    <row r="23" spans="1:8" x14ac:dyDescent="0.15">
      <c r="A23" s="5">
        <v>20</v>
      </c>
      <c r="B23" s="5" t="s">
        <v>184</v>
      </c>
      <c r="C23" s="6">
        <v>44.5</v>
      </c>
      <c r="D23" s="6">
        <v>151</v>
      </c>
      <c r="E23" s="6">
        <v>151</v>
      </c>
      <c r="F23" s="6">
        <v>4.47</v>
      </c>
      <c r="G23" s="6">
        <v>4.49</v>
      </c>
      <c r="H23" s="8">
        <f>F23*0.7+G23*0.3</f>
        <v>4.4759999999999991</v>
      </c>
    </row>
    <row r="24" spans="1:8" x14ac:dyDescent="0.15">
      <c r="A24" s="5">
        <v>21</v>
      </c>
      <c r="B24" s="5" t="s">
        <v>23</v>
      </c>
      <c r="C24" s="6">
        <v>49</v>
      </c>
      <c r="D24" s="6">
        <v>152.5</v>
      </c>
      <c r="E24" s="6">
        <v>152.5</v>
      </c>
      <c r="F24" s="6">
        <v>4.4800000000000004</v>
      </c>
      <c r="G24" s="6">
        <v>4.41</v>
      </c>
      <c r="H24" s="8">
        <f>F24*0.7+G24*0.3</f>
        <v>4.4589999999999996</v>
      </c>
    </row>
    <row r="25" spans="1:8" x14ac:dyDescent="0.15">
      <c r="A25" s="5">
        <v>22</v>
      </c>
      <c r="B25" s="5" t="s">
        <v>15</v>
      </c>
      <c r="C25" s="6">
        <v>47.5</v>
      </c>
      <c r="D25" s="6">
        <v>153</v>
      </c>
      <c r="E25" s="6">
        <v>153</v>
      </c>
      <c r="F25" s="6">
        <v>4.46</v>
      </c>
      <c r="G25" s="6">
        <v>4.41</v>
      </c>
      <c r="H25" s="8">
        <f>F25*0.7+G25*0.3</f>
        <v>4.4450000000000003</v>
      </c>
    </row>
    <row r="26" spans="1:8" x14ac:dyDescent="0.15">
      <c r="A26" s="5">
        <v>23</v>
      </c>
      <c r="B26" s="5" t="s">
        <v>179</v>
      </c>
      <c r="C26" s="6">
        <v>47.5</v>
      </c>
      <c r="D26" s="6">
        <v>153</v>
      </c>
      <c r="E26" s="6">
        <v>153</v>
      </c>
      <c r="F26" s="6">
        <v>4.4400000000000004</v>
      </c>
      <c r="G26" s="6">
        <v>4.4400000000000004</v>
      </c>
      <c r="H26" s="8">
        <f>F26*0.7+G26*0.3</f>
        <v>4.4400000000000004</v>
      </c>
    </row>
    <row r="27" spans="1:8" x14ac:dyDescent="0.15">
      <c r="A27" s="5">
        <v>24</v>
      </c>
      <c r="B27" s="5" t="s">
        <v>19</v>
      </c>
      <c r="C27" s="6">
        <v>40</v>
      </c>
      <c r="D27" s="6">
        <v>152.5</v>
      </c>
      <c r="E27" s="6">
        <v>152.5</v>
      </c>
      <c r="F27" s="6">
        <v>4.4400000000000004</v>
      </c>
      <c r="G27" s="6">
        <v>4.4400000000000004</v>
      </c>
      <c r="H27" s="8">
        <f>F27*0.7+G27*0.3</f>
        <v>4.4400000000000004</v>
      </c>
    </row>
    <row r="28" spans="1:8" x14ac:dyDescent="0.15">
      <c r="A28" s="5">
        <v>25</v>
      </c>
      <c r="B28" s="5" t="s">
        <v>10</v>
      </c>
      <c r="C28" s="6">
        <v>52.5</v>
      </c>
      <c r="D28" s="6">
        <v>153.5</v>
      </c>
      <c r="E28" s="6">
        <v>153.5</v>
      </c>
      <c r="F28" s="6">
        <v>4.43</v>
      </c>
      <c r="G28" s="6">
        <v>4.4400000000000004</v>
      </c>
      <c r="H28" s="8">
        <f>F28*0.7+G28*0.3</f>
        <v>4.4329999999999998</v>
      </c>
    </row>
    <row r="29" spans="1:8" x14ac:dyDescent="0.15">
      <c r="A29" s="5">
        <v>26</v>
      </c>
      <c r="B29" s="5" t="s">
        <v>9</v>
      </c>
      <c r="C29" s="6">
        <v>47</v>
      </c>
      <c r="D29" s="6">
        <v>156.5</v>
      </c>
      <c r="E29" s="6">
        <v>156.5</v>
      </c>
      <c r="F29" s="6">
        <v>4.43</v>
      </c>
      <c r="G29" s="6">
        <v>4.43</v>
      </c>
      <c r="H29" s="8">
        <f>F29*0.7+G29*0.3</f>
        <v>4.43</v>
      </c>
    </row>
    <row r="30" spans="1:8" x14ac:dyDescent="0.15">
      <c r="A30" s="5">
        <v>27</v>
      </c>
      <c r="B30" s="5" t="s">
        <v>26</v>
      </c>
      <c r="C30" s="6">
        <v>49.5</v>
      </c>
      <c r="D30" s="6">
        <v>156.5</v>
      </c>
      <c r="E30" s="6">
        <v>156.5</v>
      </c>
      <c r="F30" s="6">
        <v>4.42</v>
      </c>
      <c r="G30" s="6">
        <v>4.45</v>
      </c>
      <c r="H30" s="8">
        <f>F30*0.7+G30*0.3</f>
        <v>4.4290000000000003</v>
      </c>
    </row>
    <row r="31" spans="1:8" x14ac:dyDescent="0.15">
      <c r="A31" s="5">
        <v>28</v>
      </c>
      <c r="B31" s="5" t="s">
        <v>178</v>
      </c>
      <c r="C31" s="6">
        <v>46</v>
      </c>
      <c r="D31" s="6">
        <v>155</v>
      </c>
      <c r="E31" s="6">
        <v>155</v>
      </c>
      <c r="F31" s="6">
        <v>4.41</v>
      </c>
      <c r="G31" s="6">
        <v>4.43</v>
      </c>
      <c r="H31" s="8">
        <f>F31*0.7+G31*0.3</f>
        <v>4.4159999999999995</v>
      </c>
    </row>
    <row r="32" spans="1:8" x14ac:dyDescent="0.15">
      <c r="A32" s="5">
        <v>29</v>
      </c>
      <c r="B32" s="5" t="s">
        <v>182</v>
      </c>
      <c r="C32" s="6">
        <v>45</v>
      </c>
      <c r="D32" s="6">
        <v>158.5</v>
      </c>
      <c r="E32" s="6">
        <v>158.5</v>
      </c>
      <c r="F32" s="6">
        <v>4.4000000000000004</v>
      </c>
      <c r="G32" s="6">
        <v>4.4000000000000004</v>
      </c>
      <c r="H32" s="8">
        <f>F32*0.7+G32*0.3</f>
        <v>4.4000000000000004</v>
      </c>
    </row>
    <row r="33" spans="1:8" x14ac:dyDescent="0.15">
      <c r="A33" s="5">
        <v>30</v>
      </c>
      <c r="B33" s="5" t="s">
        <v>79</v>
      </c>
      <c r="C33" s="6">
        <v>53.5</v>
      </c>
      <c r="D33" s="6">
        <v>155.5</v>
      </c>
      <c r="E33" s="6">
        <v>155.5</v>
      </c>
      <c r="F33" s="6">
        <v>4.38</v>
      </c>
      <c r="G33" s="6">
        <v>4.4000000000000004</v>
      </c>
      <c r="H33" s="8">
        <f>F33*0.7+G33*0.3</f>
        <v>4.3860000000000001</v>
      </c>
    </row>
    <row r="34" spans="1:8" x14ac:dyDescent="0.15">
      <c r="A34" s="5">
        <v>31</v>
      </c>
      <c r="B34" s="5" t="s">
        <v>12</v>
      </c>
      <c r="C34" s="6">
        <v>53.5</v>
      </c>
      <c r="D34" s="6">
        <v>157.5</v>
      </c>
      <c r="E34" s="6">
        <v>157.5</v>
      </c>
      <c r="F34" s="6">
        <v>4.3899999999999997</v>
      </c>
      <c r="G34" s="6">
        <v>4.37</v>
      </c>
      <c r="H34" s="8">
        <f>F34*0.7+G34*0.3</f>
        <v>4.3839999999999995</v>
      </c>
    </row>
    <row r="35" spans="1:8" x14ac:dyDescent="0.15">
      <c r="A35" s="5">
        <v>32</v>
      </c>
      <c r="B35" s="5" t="s">
        <v>22</v>
      </c>
      <c r="C35" s="6">
        <v>47</v>
      </c>
      <c r="D35" s="6">
        <v>156</v>
      </c>
      <c r="E35" s="6">
        <v>156</v>
      </c>
      <c r="F35" s="6">
        <v>4.38</v>
      </c>
      <c r="G35" s="6">
        <v>4.38</v>
      </c>
      <c r="H35" s="8">
        <f>F35*0.7+G35*0.3</f>
        <v>4.38</v>
      </c>
    </row>
    <row r="36" spans="1:8" x14ac:dyDescent="0.15">
      <c r="A36" s="5">
        <v>33</v>
      </c>
      <c r="B36" s="5" t="s">
        <v>187</v>
      </c>
      <c r="C36" s="6">
        <v>56</v>
      </c>
      <c r="D36" s="6">
        <v>180.5</v>
      </c>
      <c r="E36" s="6">
        <v>180.5</v>
      </c>
      <c r="F36" s="6">
        <v>4.38</v>
      </c>
      <c r="G36" s="6">
        <v>4.3</v>
      </c>
      <c r="H36" s="8">
        <f>F36*0.7+G36*0.3</f>
        <v>4.3559999999999999</v>
      </c>
    </row>
    <row r="37" spans="1:8" x14ac:dyDescent="0.15">
      <c r="A37" s="5">
        <v>34</v>
      </c>
      <c r="B37" s="5" t="s">
        <v>186</v>
      </c>
      <c r="C37" s="6">
        <v>54.5</v>
      </c>
      <c r="D37" s="6">
        <v>167</v>
      </c>
      <c r="E37" s="6">
        <v>167</v>
      </c>
      <c r="F37" s="6">
        <v>4.3600000000000003</v>
      </c>
      <c r="G37" s="6">
        <v>4.32</v>
      </c>
      <c r="H37" s="8">
        <f>F37*0.7+G37*0.3</f>
        <v>4.3479999999999999</v>
      </c>
    </row>
    <row r="38" spans="1:8" x14ac:dyDescent="0.15">
      <c r="A38" s="5">
        <v>35</v>
      </c>
      <c r="B38" s="5" t="s">
        <v>16</v>
      </c>
      <c r="C38" s="6">
        <v>45</v>
      </c>
      <c r="D38" s="6">
        <v>157.5</v>
      </c>
      <c r="E38" s="6">
        <v>157.5</v>
      </c>
      <c r="F38" s="6">
        <v>4.34</v>
      </c>
      <c r="G38" s="6">
        <v>4.33</v>
      </c>
      <c r="H38" s="8">
        <f>F38*0.7+G38*0.3</f>
        <v>4.3369999999999997</v>
      </c>
    </row>
    <row r="39" spans="1:8" x14ac:dyDescent="0.15">
      <c r="A39" s="5">
        <v>36</v>
      </c>
      <c r="B39" s="5" t="s">
        <v>30</v>
      </c>
      <c r="C39" s="6">
        <v>43.5</v>
      </c>
      <c r="D39" s="6">
        <v>149</v>
      </c>
      <c r="E39" s="6">
        <v>149</v>
      </c>
      <c r="F39" s="6">
        <v>4.32</v>
      </c>
      <c r="G39" s="6">
        <v>4.32</v>
      </c>
      <c r="H39" s="8">
        <f>F39*0.7+G39*0.3</f>
        <v>4.32</v>
      </c>
    </row>
    <row r="40" spans="1:8" x14ac:dyDescent="0.15">
      <c r="A40" s="5">
        <v>37</v>
      </c>
      <c r="B40" s="5" t="s">
        <v>29</v>
      </c>
      <c r="C40" s="6">
        <v>49</v>
      </c>
      <c r="D40" s="6">
        <v>171</v>
      </c>
      <c r="E40" s="6">
        <v>171</v>
      </c>
      <c r="F40" s="6">
        <v>4.26</v>
      </c>
      <c r="G40" s="6">
        <v>4.33</v>
      </c>
      <c r="H40" s="8">
        <f>F40*0.7+G40*0.3</f>
        <v>4.2809999999999997</v>
      </c>
    </row>
    <row r="41" spans="1:8" x14ac:dyDescent="0.15">
      <c r="A41" s="5">
        <v>38</v>
      </c>
      <c r="B41" s="5" t="s">
        <v>18</v>
      </c>
      <c r="C41" s="6">
        <v>49</v>
      </c>
      <c r="D41" s="6">
        <v>167</v>
      </c>
      <c r="E41" s="6">
        <v>167</v>
      </c>
      <c r="F41" s="6">
        <v>4.28</v>
      </c>
      <c r="G41" s="6">
        <v>4.26</v>
      </c>
      <c r="H41" s="8">
        <f>F41*0.7+G41*0.3</f>
        <v>4.274</v>
      </c>
    </row>
    <row r="42" spans="1:8" x14ac:dyDescent="0.15">
      <c r="A42" s="5">
        <v>39</v>
      </c>
      <c r="B42" s="5" t="s">
        <v>32</v>
      </c>
      <c r="C42" s="6">
        <v>61</v>
      </c>
      <c r="D42" s="6">
        <v>157.5</v>
      </c>
      <c r="E42" s="6">
        <v>157.5</v>
      </c>
      <c r="F42" s="6">
        <v>4.28</v>
      </c>
      <c r="G42" s="6">
        <v>4.2300000000000004</v>
      </c>
      <c r="H42" s="8">
        <f>F42*0.7+G42*0.3</f>
        <v>4.2650000000000006</v>
      </c>
    </row>
    <row r="43" spans="1:8" x14ac:dyDescent="0.15">
      <c r="A43" s="5">
        <v>40</v>
      </c>
      <c r="B43" s="5" t="s">
        <v>58</v>
      </c>
      <c r="C43" s="6">
        <v>57</v>
      </c>
      <c r="D43" s="6">
        <v>156</v>
      </c>
      <c r="E43" s="6">
        <v>156</v>
      </c>
      <c r="F43" s="6">
        <v>4.28</v>
      </c>
      <c r="G43" s="6">
        <v>4.22</v>
      </c>
      <c r="H43" s="8">
        <f>F43*0.7+G43*0.3</f>
        <v>4.2619999999999996</v>
      </c>
    </row>
    <row r="44" spans="1:8" x14ac:dyDescent="0.15">
      <c r="A44" s="5">
        <v>41</v>
      </c>
      <c r="B44" s="5" t="s">
        <v>183</v>
      </c>
      <c r="C44" s="6">
        <v>50</v>
      </c>
      <c r="D44" s="6">
        <v>159</v>
      </c>
      <c r="E44" s="6">
        <v>159</v>
      </c>
      <c r="F44" s="6">
        <v>4.26</v>
      </c>
      <c r="G44" s="6">
        <v>4.26</v>
      </c>
      <c r="H44" s="8">
        <f>F44*0.7+G44*0.3</f>
        <v>4.26</v>
      </c>
    </row>
    <row r="45" spans="1:8" x14ac:dyDescent="0.15">
      <c r="A45" s="5">
        <v>42</v>
      </c>
      <c r="B45" s="5" t="s">
        <v>49</v>
      </c>
      <c r="C45" s="6">
        <v>52</v>
      </c>
      <c r="D45" s="6">
        <v>157.5</v>
      </c>
      <c r="E45" s="6">
        <v>157.5</v>
      </c>
      <c r="F45" s="6">
        <v>4.2699999999999996</v>
      </c>
      <c r="G45" s="6">
        <v>4.22</v>
      </c>
      <c r="H45" s="8">
        <f>F45*0.7+G45*0.3</f>
        <v>4.254999999999999</v>
      </c>
    </row>
    <row r="46" spans="1:8" x14ac:dyDescent="0.15">
      <c r="A46" s="5">
        <v>43</v>
      </c>
      <c r="B46" s="5" t="s">
        <v>7</v>
      </c>
      <c r="C46" s="6">
        <v>51.5</v>
      </c>
      <c r="D46" s="6">
        <v>170.5</v>
      </c>
      <c r="E46" s="6">
        <v>170.5</v>
      </c>
      <c r="F46" s="6">
        <v>4.25</v>
      </c>
      <c r="G46" s="6">
        <v>4.18</v>
      </c>
      <c r="H46" s="8">
        <f>F46*0.7+G46*0.3</f>
        <v>4.2289999999999992</v>
      </c>
    </row>
    <row r="47" spans="1:8" x14ac:dyDescent="0.15">
      <c r="A47" s="5">
        <v>44</v>
      </c>
      <c r="B47" s="5" t="s">
        <v>56</v>
      </c>
      <c r="C47" s="6">
        <v>48</v>
      </c>
      <c r="D47" s="6">
        <v>150.5</v>
      </c>
      <c r="E47" s="6">
        <v>150.5</v>
      </c>
      <c r="F47" s="6">
        <v>4.2300000000000004</v>
      </c>
      <c r="G47" s="6">
        <v>4.2</v>
      </c>
      <c r="H47" s="8">
        <f>F47*0.7+G47*0.3</f>
        <v>4.2210000000000001</v>
      </c>
    </row>
    <row r="48" spans="1:8" x14ac:dyDescent="0.15">
      <c r="A48" s="5">
        <v>45</v>
      </c>
      <c r="B48" s="5" t="s">
        <v>42</v>
      </c>
      <c r="C48" s="6">
        <v>54.5</v>
      </c>
      <c r="D48" s="6">
        <v>156.5</v>
      </c>
      <c r="E48" s="6">
        <v>156.5</v>
      </c>
      <c r="F48" s="6">
        <v>4.22</v>
      </c>
      <c r="G48" s="6">
        <v>4.22</v>
      </c>
      <c r="H48" s="8">
        <f>F48*0.7+G48*0.3</f>
        <v>4.22</v>
      </c>
    </row>
    <row r="49" spans="1:8" x14ac:dyDescent="0.15">
      <c r="A49" s="5">
        <v>46</v>
      </c>
      <c r="B49" s="5" t="s">
        <v>38</v>
      </c>
      <c r="C49" s="6">
        <v>42</v>
      </c>
      <c r="D49" s="6">
        <v>159.5</v>
      </c>
      <c r="E49" s="6">
        <v>158.5</v>
      </c>
      <c r="F49" s="6">
        <v>4.2</v>
      </c>
      <c r="G49" s="6">
        <v>4.2300000000000004</v>
      </c>
      <c r="H49" s="8">
        <f>F49*0.7+G49*0.3</f>
        <v>4.2089999999999996</v>
      </c>
    </row>
    <row r="50" spans="1:8" x14ac:dyDescent="0.15">
      <c r="A50" s="5">
        <v>47</v>
      </c>
      <c r="B50" s="5" t="s">
        <v>61</v>
      </c>
      <c r="C50" s="6">
        <v>44.5</v>
      </c>
      <c r="D50" s="6">
        <v>147.5</v>
      </c>
      <c r="E50" s="6">
        <v>147.5</v>
      </c>
      <c r="F50" s="6">
        <v>4.22</v>
      </c>
      <c r="G50" s="6">
        <v>4.18</v>
      </c>
      <c r="H50" s="8">
        <f>F50*0.7+G50*0.3</f>
        <v>4.2079999999999993</v>
      </c>
    </row>
    <row r="51" spans="1:8" x14ac:dyDescent="0.15">
      <c r="A51" s="5">
        <v>48</v>
      </c>
      <c r="B51" s="5" t="s">
        <v>46</v>
      </c>
      <c r="C51" s="6">
        <v>49</v>
      </c>
      <c r="D51" s="6">
        <v>153</v>
      </c>
      <c r="E51" s="6">
        <v>153</v>
      </c>
      <c r="F51" s="6">
        <v>4.22</v>
      </c>
      <c r="G51" s="6">
        <v>4.1399999999999997</v>
      </c>
      <c r="H51" s="8">
        <f>F51*0.7+G51*0.3</f>
        <v>4.1959999999999997</v>
      </c>
    </row>
    <row r="52" spans="1:8" x14ac:dyDescent="0.15">
      <c r="A52" s="5">
        <v>49</v>
      </c>
      <c r="B52" s="5" t="s">
        <v>31</v>
      </c>
      <c r="C52" s="6">
        <v>42.5</v>
      </c>
      <c r="D52" s="6">
        <v>161</v>
      </c>
      <c r="E52" s="6">
        <v>161</v>
      </c>
      <c r="F52" s="6">
        <v>4.1900000000000004</v>
      </c>
      <c r="G52" s="6">
        <v>4.1900000000000004</v>
      </c>
      <c r="H52" s="8">
        <f>F52*0.7+G52*0.3</f>
        <v>4.1900000000000004</v>
      </c>
    </row>
    <row r="53" spans="1:8" x14ac:dyDescent="0.15">
      <c r="A53" s="5">
        <v>50</v>
      </c>
      <c r="B53" s="5" t="s">
        <v>40</v>
      </c>
      <c r="C53" s="6">
        <v>46</v>
      </c>
      <c r="D53" s="6">
        <v>149.5</v>
      </c>
      <c r="E53" s="6">
        <v>149.5</v>
      </c>
      <c r="F53" s="6">
        <v>4.18</v>
      </c>
      <c r="G53" s="6">
        <v>4.1399999999999997</v>
      </c>
      <c r="H53" s="8">
        <f>F53*0.7+G53*0.3</f>
        <v>4.1679999999999993</v>
      </c>
    </row>
    <row r="54" spans="1:8" x14ac:dyDescent="0.15">
      <c r="A54" s="5">
        <v>51</v>
      </c>
      <c r="B54" s="5" t="s">
        <v>188</v>
      </c>
      <c r="C54" s="6">
        <v>48</v>
      </c>
      <c r="D54" s="6">
        <v>156</v>
      </c>
      <c r="E54" s="6">
        <v>156</v>
      </c>
      <c r="F54" s="6">
        <v>4.16</v>
      </c>
      <c r="G54" s="6">
        <v>4.1100000000000003</v>
      </c>
      <c r="H54" s="8">
        <f>F54*0.7+G54*0.3</f>
        <v>4.1449999999999996</v>
      </c>
    </row>
    <row r="55" spans="1:8" x14ac:dyDescent="0.15">
      <c r="A55" s="5">
        <v>52</v>
      </c>
      <c r="B55" s="5" t="s">
        <v>41</v>
      </c>
      <c r="C55" s="6">
        <v>58</v>
      </c>
      <c r="D55" s="6">
        <v>177.5</v>
      </c>
      <c r="E55" s="6">
        <v>177.5</v>
      </c>
      <c r="F55" s="6">
        <v>4.1399999999999997</v>
      </c>
      <c r="G55" s="6">
        <v>4.13</v>
      </c>
      <c r="H55" s="8">
        <f>F55*0.7+G55*0.3</f>
        <v>4.1369999999999996</v>
      </c>
    </row>
    <row r="56" spans="1:8" x14ac:dyDescent="0.15">
      <c r="A56" s="5">
        <v>53</v>
      </c>
      <c r="B56" s="5" t="s">
        <v>33</v>
      </c>
      <c r="C56" s="6">
        <v>45</v>
      </c>
      <c r="D56" s="6">
        <v>150.5</v>
      </c>
      <c r="E56" s="6">
        <v>150.5</v>
      </c>
      <c r="F56" s="6">
        <v>4.0999999999999996</v>
      </c>
      <c r="G56" s="6">
        <v>4.13</v>
      </c>
      <c r="H56" s="8">
        <f>F56*0.7+G56*0.3</f>
        <v>4.109</v>
      </c>
    </row>
    <row r="57" spans="1:8" x14ac:dyDescent="0.15">
      <c r="A57" s="5">
        <v>54</v>
      </c>
      <c r="B57" s="5" t="s">
        <v>47</v>
      </c>
      <c r="C57" s="6">
        <v>52</v>
      </c>
      <c r="D57" s="6">
        <v>148</v>
      </c>
      <c r="E57" s="6">
        <v>148</v>
      </c>
      <c r="F57" s="6">
        <v>4.12</v>
      </c>
      <c r="G57" s="6">
        <v>4.08</v>
      </c>
      <c r="H57" s="8">
        <f>F57*0.7+G57*0.3</f>
        <v>4.1079999999999997</v>
      </c>
    </row>
    <row r="58" spans="1:8" x14ac:dyDescent="0.15">
      <c r="A58" s="5">
        <v>55</v>
      </c>
      <c r="B58" s="5" t="s">
        <v>25</v>
      </c>
      <c r="C58" s="6">
        <v>44.5</v>
      </c>
      <c r="D58" s="6">
        <v>146</v>
      </c>
      <c r="E58" s="6">
        <v>146</v>
      </c>
      <c r="F58" s="6">
        <v>4.08</v>
      </c>
      <c r="G58" s="6">
        <v>4.08</v>
      </c>
      <c r="H58" s="8">
        <f>F58*0.7+G58*0.3</f>
        <v>4.08</v>
      </c>
    </row>
    <row r="59" spans="1:8" x14ac:dyDescent="0.15">
      <c r="A59" s="5">
        <v>56</v>
      </c>
      <c r="B59" s="5" t="s">
        <v>21</v>
      </c>
      <c r="C59" s="6">
        <v>47</v>
      </c>
      <c r="D59" s="6">
        <v>150.5</v>
      </c>
      <c r="E59" s="6">
        <v>150.5</v>
      </c>
      <c r="F59" s="6">
        <v>4.07</v>
      </c>
      <c r="G59" s="6">
        <v>4.09</v>
      </c>
      <c r="H59" s="8">
        <f>F59*0.7+G59*0.3</f>
        <v>4.0760000000000005</v>
      </c>
    </row>
    <row r="60" spans="1:8" x14ac:dyDescent="0.15">
      <c r="A60" s="5">
        <v>57</v>
      </c>
      <c r="B60" s="5" t="s">
        <v>27</v>
      </c>
      <c r="C60" s="6">
        <v>47</v>
      </c>
      <c r="D60" s="6">
        <v>152</v>
      </c>
      <c r="E60" s="6">
        <v>152</v>
      </c>
      <c r="F60" s="6">
        <v>4.07</v>
      </c>
      <c r="G60" s="6">
        <v>4.05</v>
      </c>
      <c r="H60" s="8">
        <f>F60*0.7+G60*0.3</f>
        <v>4.0640000000000001</v>
      </c>
    </row>
    <row r="61" spans="1:8" x14ac:dyDescent="0.15">
      <c r="A61" s="5">
        <v>58</v>
      </c>
      <c r="B61" s="5" t="s">
        <v>75</v>
      </c>
      <c r="C61" s="6">
        <v>51.5</v>
      </c>
      <c r="D61" s="6">
        <v>154.5</v>
      </c>
      <c r="E61" s="6">
        <v>154.5</v>
      </c>
      <c r="F61" s="6">
        <v>4.05</v>
      </c>
      <c r="G61" s="6">
        <v>4.08</v>
      </c>
      <c r="H61" s="8">
        <f>F61*0.7+G61*0.3</f>
        <v>4.0589999999999993</v>
      </c>
    </row>
    <row r="62" spans="1:8" x14ac:dyDescent="0.15">
      <c r="A62" s="5">
        <v>59</v>
      </c>
      <c r="B62" s="5" t="s">
        <v>45</v>
      </c>
      <c r="C62" s="6">
        <v>43.5</v>
      </c>
      <c r="D62" s="6">
        <v>154.5</v>
      </c>
      <c r="E62" s="6">
        <v>154.5</v>
      </c>
      <c r="F62" s="6">
        <v>4.05</v>
      </c>
      <c r="G62" s="6">
        <v>4.05</v>
      </c>
      <c r="H62" s="8">
        <f>F62*0.7+G62*0.3</f>
        <v>4.0499999999999989</v>
      </c>
    </row>
    <row r="63" spans="1:8" x14ac:dyDescent="0.15">
      <c r="A63" s="5">
        <v>60</v>
      </c>
      <c r="B63" s="5" t="s">
        <v>55</v>
      </c>
      <c r="C63" s="6">
        <v>45</v>
      </c>
      <c r="D63" s="6">
        <v>148.5</v>
      </c>
      <c r="E63" s="6">
        <v>148.5</v>
      </c>
      <c r="F63" s="6">
        <v>4.05</v>
      </c>
      <c r="G63" s="6">
        <v>4.05</v>
      </c>
      <c r="H63" s="8">
        <f>F63*0.7+G63*0.3</f>
        <v>4.0499999999999989</v>
      </c>
    </row>
    <row r="64" spans="1:8" x14ac:dyDescent="0.15">
      <c r="A64" s="5">
        <v>61</v>
      </c>
      <c r="B64" s="5" t="s">
        <v>36</v>
      </c>
      <c r="C64" s="6">
        <v>42.5</v>
      </c>
      <c r="D64" s="6">
        <v>146</v>
      </c>
      <c r="E64" s="6">
        <v>146</v>
      </c>
      <c r="F64" s="6">
        <v>4.05</v>
      </c>
      <c r="G64" s="6">
        <v>4.0199999999999996</v>
      </c>
      <c r="H64" s="8">
        <f>F64*0.7+G64*0.3</f>
        <v>4.0409999999999995</v>
      </c>
    </row>
    <row r="65" spans="1:8" x14ac:dyDescent="0.15">
      <c r="A65" s="5">
        <v>62</v>
      </c>
      <c r="B65" s="5" t="s">
        <v>28</v>
      </c>
      <c r="C65" s="6">
        <v>50</v>
      </c>
      <c r="D65" s="6">
        <v>152.5</v>
      </c>
      <c r="E65" s="6">
        <v>152.5</v>
      </c>
      <c r="F65" s="6">
        <v>4.03</v>
      </c>
      <c r="G65" s="6">
        <v>4.03</v>
      </c>
      <c r="H65" s="8">
        <f>F65*0.7+G65*0.3</f>
        <v>4.03</v>
      </c>
    </row>
    <row r="66" spans="1:8" x14ac:dyDescent="0.15">
      <c r="A66" s="5">
        <v>63</v>
      </c>
      <c r="B66" s="5" t="s">
        <v>24</v>
      </c>
      <c r="C66" s="6">
        <v>55</v>
      </c>
      <c r="D66" s="6">
        <v>177</v>
      </c>
      <c r="E66" s="6">
        <v>177</v>
      </c>
      <c r="F66" s="6">
        <v>4.0199999999999996</v>
      </c>
      <c r="G66" s="6">
        <v>4.05</v>
      </c>
      <c r="H66" s="8">
        <f>F66*0.7+G66*0.3</f>
        <v>4.0289999999999999</v>
      </c>
    </row>
    <row r="67" spans="1:8" x14ac:dyDescent="0.15">
      <c r="A67" s="5">
        <v>64</v>
      </c>
      <c r="B67" s="5" t="s">
        <v>68</v>
      </c>
      <c r="C67" s="6">
        <v>54</v>
      </c>
      <c r="D67" s="6">
        <v>154.5</v>
      </c>
      <c r="E67" s="6">
        <v>154.5</v>
      </c>
      <c r="F67" s="6">
        <v>4.03</v>
      </c>
      <c r="G67" s="6">
        <v>4.0199999999999996</v>
      </c>
      <c r="H67" s="8">
        <f>F67*0.7+G67*0.3</f>
        <v>4.0270000000000001</v>
      </c>
    </row>
    <row r="68" spans="1:8" x14ac:dyDescent="0.15">
      <c r="A68" s="5">
        <v>65</v>
      </c>
      <c r="B68" s="5" t="s">
        <v>48</v>
      </c>
      <c r="C68" s="6">
        <v>43.5</v>
      </c>
      <c r="D68" s="6">
        <v>153</v>
      </c>
      <c r="E68" s="6">
        <v>153</v>
      </c>
      <c r="F68" s="6">
        <v>4.0199999999999996</v>
      </c>
      <c r="G68" s="6">
        <v>4</v>
      </c>
      <c r="H68" s="8">
        <f>F68*0.7+G68*0.3</f>
        <v>4.0139999999999993</v>
      </c>
    </row>
    <row r="69" spans="1:8" x14ac:dyDescent="0.15">
      <c r="A69" s="5">
        <v>66</v>
      </c>
      <c r="B69" s="5" t="s">
        <v>80</v>
      </c>
      <c r="C69" s="6">
        <v>53</v>
      </c>
      <c r="D69" s="6">
        <v>152.5</v>
      </c>
      <c r="E69" s="6">
        <v>152.5</v>
      </c>
      <c r="F69" s="6">
        <v>4.01</v>
      </c>
      <c r="G69" s="6">
        <v>4</v>
      </c>
      <c r="H69" s="8">
        <f>F69*0.7+G69*0.3</f>
        <v>4.0069999999999997</v>
      </c>
    </row>
    <row r="70" spans="1:8" x14ac:dyDescent="0.15">
      <c r="A70" s="5">
        <v>67</v>
      </c>
      <c r="B70" s="5" t="s">
        <v>51</v>
      </c>
      <c r="C70" s="6">
        <v>49</v>
      </c>
      <c r="D70" s="6">
        <v>152</v>
      </c>
      <c r="E70" s="6">
        <v>152</v>
      </c>
      <c r="F70" s="6">
        <v>3.99</v>
      </c>
      <c r="G70" s="6">
        <v>4.04</v>
      </c>
      <c r="H70" s="8">
        <f>F70*0.7+G70*0.3</f>
        <v>4.0049999999999999</v>
      </c>
    </row>
    <row r="71" spans="1:8" x14ac:dyDescent="0.15">
      <c r="A71" s="5">
        <v>68</v>
      </c>
      <c r="B71" s="5" t="s">
        <v>105</v>
      </c>
      <c r="C71" s="5">
        <v>47.5</v>
      </c>
      <c r="D71" s="5">
        <v>155.5</v>
      </c>
      <c r="E71" s="5">
        <v>155.5</v>
      </c>
      <c r="F71" s="5">
        <v>4</v>
      </c>
      <c r="G71" s="5">
        <v>3.99</v>
      </c>
      <c r="H71" s="8">
        <f>F71*0.7+G71*0.3</f>
        <v>3.9969999999999999</v>
      </c>
    </row>
    <row r="72" spans="1:8" x14ac:dyDescent="0.15">
      <c r="A72" s="5">
        <v>69</v>
      </c>
      <c r="B72" s="5" t="s">
        <v>64</v>
      </c>
      <c r="C72" s="6">
        <v>52</v>
      </c>
      <c r="D72" s="6">
        <v>152</v>
      </c>
      <c r="E72" s="6">
        <v>152</v>
      </c>
      <c r="F72" s="6">
        <v>4.04</v>
      </c>
      <c r="G72" s="6">
        <v>3.89</v>
      </c>
      <c r="H72" s="8">
        <f>F72*0.7+G72*0.3</f>
        <v>3.9950000000000001</v>
      </c>
    </row>
    <row r="73" spans="1:8" x14ac:dyDescent="0.15">
      <c r="A73" s="5">
        <v>70</v>
      </c>
      <c r="B73" s="5" t="s">
        <v>53</v>
      </c>
      <c r="C73" s="6">
        <v>55.5</v>
      </c>
      <c r="D73" s="6">
        <v>152.5</v>
      </c>
      <c r="E73" s="6">
        <v>149</v>
      </c>
      <c r="F73" s="6">
        <v>3.97</v>
      </c>
      <c r="G73" s="6">
        <v>4.05</v>
      </c>
      <c r="H73" s="8">
        <f>F73*0.7+G73*0.3</f>
        <v>3.9939999999999998</v>
      </c>
    </row>
    <row r="74" spans="1:8" x14ac:dyDescent="0.15">
      <c r="A74" s="5">
        <v>71</v>
      </c>
      <c r="B74" s="5" t="s">
        <v>65</v>
      </c>
      <c r="C74" s="6">
        <v>47</v>
      </c>
      <c r="D74" s="6">
        <v>146.5</v>
      </c>
      <c r="E74" s="6">
        <v>146.5</v>
      </c>
      <c r="F74" s="6">
        <v>3.97</v>
      </c>
      <c r="G74" s="6">
        <v>3.96</v>
      </c>
      <c r="H74" s="8">
        <f>F74*0.7+G74*0.3</f>
        <v>3.9669999999999996</v>
      </c>
    </row>
    <row r="75" spans="1:8" x14ac:dyDescent="0.15">
      <c r="A75" s="5">
        <v>72</v>
      </c>
      <c r="B75" s="5" t="s">
        <v>17</v>
      </c>
      <c r="C75" s="6">
        <v>44</v>
      </c>
      <c r="D75" s="6">
        <v>141.5</v>
      </c>
      <c r="E75" s="6">
        <v>141.5</v>
      </c>
      <c r="F75" s="6">
        <v>3.96</v>
      </c>
      <c r="G75" s="6">
        <v>3.94</v>
      </c>
      <c r="H75" s="8">
        <f>F75*0.7+G75*0.3</f>
        <v>3.9539999999999997</v>
      </c>
    </row>
    <row r="76" spans="1:8" x14ac:dyDescent="0.15">
      <c r="A76" s="5">
        <v>73</v>
      </c>
      <c r="B76" s="5" t="s">
        <v>52</v>
      </c>
      <c r="C76" s="6">
        <v>49</v>
      </c>
      <c r="D76" s="6">
        <v>147.5</v>
      </c>
      <c r="E76" s="6">
        <v>147.5</v>
      </c>
      <c r="F76" s="6">
        <v>4</v>
      </c>
      <c r="G76" s="6">
        <v>3.82</v>
      </c>
      <c r="H76" s="8">
        <f>F76*0.7+G76*0.3</f>
        <v>3.9459999999999997</v>
      </c>
    </row>
    <row r="77" spans="1:8" x14ac:dyDescent="0.15">
      <c r="A77" s="5">
        <v>74</v>
      </c>
      <c r="B77" s="5" t="s">
        <v>60</v>
      </c>
      <c r="C77" s="6">
        <v>48.5</v>
      </c>
      <c r="D77" s="6">
        <v>151.5</v>
      </c>
      <c r="E77" s="6">
        <v>151.5</v>
      </c>
      <c r="F77" s="6">
        <v>3.94</v>
      </c>
      <c r="G77" s="6">
        <v>3.94</v>
      </c>
      <c r="H77" s="8">
        <f>F77*0.7+G77*0.3</f>
        <v>3.94</v>
      </c>
    </row>
    <row r="78" spans="1:8" x14ac:dyDescent="0.15">
      <c r="A78" s="5">
        <v>75</v>
      </c>
      <c r="B78" s="5" t="s">
        <v>35</v>
      </c>
      <c r="C78" s="6">
        <v>46.5</v>
      </c>
      <c r="D78" s="6">
        <v>150</v>
      </c>
      <c r="E78" s="6">
        <v>150</v>
      </c>
      <c r="F78" s="6">
        <v>3.96</v>
      </c>
      <c r="G78" s="6">
        <v>3.89</v>
      </c>
      <c r="H78" s="8">
        <f>F78*0.7+G78*0.3</f>
        <v>3.9390000000000001</v>
      </c>
    </row>
    <row r="79" spans="1:8" x14ac:dyDescent="0.15">
      <c r="A79" s="5">
        <v>76</v>
      </c>
      <c r="B79" s="5" t="s">
        <v>71</v>
      </c>
      <c r="C79" s="6">
        <v>45</v>
      </c>
      <c r="D79" s="6">
        <v>152.5</v>
      </c>
      <c r="E79" s="6">
        <v>152.5</v>
      </c>
      <c r="F79" s="6">
        <v>3.92</v>
      </c>
      <c r="G79" s="6">
        <v>3.96</v>
      </c>
      <c r="H79" s="8">
        <f>F79*0.7+G79*0.3</f>
        <v>3.9319999999999995</v>
      </c>
    </row>
    <row r="80" spans="1:8" x14ac:dyDescent="0.15">
      <c r="A80" s="5">
        <v>77</v>
      </c>
      <c r="B80" s="5" t="s">
        <v>76</v>
      </c>
      <c r="C80" s="6">
        <v>48</v>
      </c>
      <c r="D80" s="6">
        <v>152.5</v>
      </c>
      <c r="E80" s="6">
        <v>152.5</v>
      </c>
      <c r="F80" s="6">
        <v>3.94</v>
      </c>
      <c r="G80" s="6">
        <v>3.9</v>
      </c>
      <c r="H80" s="8">
        <f>F80*0.7+G80*0.3</f>
        <v>3.9279999999999999</v>
      </c>
    </row>
    <row r="81" spans="1:8" x14ac:dyDescent="0.15">
      <c r="A81" s="5">
        <v>78</v>
      </c>
      <c r="B81" s="5" t="s">
        <v>34</v>
      </c>
      <c r="C81" s="6">
        <v>49.5</v>
      </c>
      <c r="D81" s="6">
        <v>152</v>
      </c>
      <c r="E81" s="6">
        <v>152</v>
      </c>
      <c r="F81" s="6">
        <v>3.92</v>
      </c>
      <c r="G81" s="6">
        <v>3.93</v>
      </c>
      <c r="H81" s="8">
        <f>F81*0.7+G81*0.3</f>
        <v>3.923</v>
      </c>
    </row>
    <row r="82" spans="1:8" x14ac:dyDescent="0.15">
      <c r="A82" s="5">
        <v>79</v>
      </c>
      <c r="B82" s="5" t="s">
        <v>44</v>
      </c>
      <c r="C82" s="6">
        <v>49.5</v>
      </c>
      <c r="D82" s="6">
        <v>163</v>
      </c>
      <c r="E82" s="6">
        <v>163</v>
      </c>
      <c r="F82" s="6">
        <v>3.92</v>
      </c>
      <c r="G82" s="6">
        <v>3.9</v>
      </c>
      <c r="H82" s="8">
        <f>F82*0.7+G82*0.3</f>
        <v>3.9139999999999997</v>
      </c>
    </row>
    <row r="83" spans="1:8" x14ac:dyDescent="0.15">
      <c r="A83" s="5">
        <v>80</v>
      </c>
      <c r="B83" s="5" t="s">
        <v>74</v>
      </c>
      <c r="C83" s="6">
        <v>52</v>
      </c>
      <c r="D83" s="6">
        <v>153.5</v>
      </c>
      <c r="E83" s="6">
        <v>153.5</v>
      </c>
      <c r="F83" s="6">
        <v>3.89</v>
      </c>
      <c r="G83" s="6">
        <v>3.88</v>
      </c>
      <c r="H83" s="8">
        <f>F83*0.7+G83*0.3</f>
        <v>3.8869999999999996</v>
      </c>
    </row>
    <row r="84" spans="1:8" x14ac:dyDescent="0.15">
      <c r="A84" s="5">
        <v>81</v>
      </c>
      <c r="B84" s="5" t="s">
        <v>37</v>
      </c>
      <c r="C84" s="6">
        <v>48.5</v>
      </c>
      <c r="D84" s="6">
        <v>146.5</v>
      </c>
      <c r="E84" s="6">
        <v>146.5</v>
      </c>
      <c r="F84" s="6">
        <v>3.86</v>
      </c>
      <c r="G84" s="6">
        <v>3.92</v>
      </c>
      <c r="H84" s="8">
        <f>F84*0.7+G84*0.3</f>
        <v>3.8780000000000001</v>
      </c>
    </row>
    <row r="85" spans="1:8" x14ac:dyDescent="0.15">
      <c r="A85" s="5">
        <v>82</v>
      </c>
      <c r="B85" s="5" t="s">
        <v>69</v>
      </c>
      <c r="C85" s="6">
        <v>47.5</v>
      </c>
      <c r="D85" s="6">
        <v>154</v>
      </c>
      <c r="E85" s="6">
        <v>149</v>
      </c>
      <c r="F85" s="6">
        <v>3.84</v>
      </c>
      <c r="G85" s="6">
        <v>3.91</v>
      </c>
      <c r="H85" s="8">
        <f>F85*0.7+G85*0.3</f>
        <v>3.8609999999999998</v>
      </c>
    </row>
    <row r="86" spans="1:8" x14ac:dyDescent="0.15">
      <c r="A86" s="5">
        <v>83</v>
      </c>
      <c r="B86" s="5" t="s">
        <v>82</v>
      </c>
      <c r="C86" s="6">
        <v>53</v>
      </c>
      <c r="D86" s="6">
        <v>159.5</v>
      </c>
      <c r="E86" s="6">
        <v>159.5</v>
      </c>
      <c r="F86" s="6">
        <v>3.81</v>
      </c>
      <c r="G86" s="6">
        <v>3.84</v>
      </c>
      <c r="H86" s="8">
        <f>F86*0.7+G86*0.3</f>
        <v>3.819</v>
      </c>
    </row>
    <row r="87" spans="1:8" x14ac:dyDescent="0.15">
      <c r="A87" s="5">
        <v>84</v>
      </c>
      <c r="B87" s="5" t="s">
        <v>89</v>
      </c>
      <c r="C87" s="6">
        <v>45.5</v>
      </c>
      <c r="D87" s="6">
        <v>150.5</v>
      </c>
      <c r="E87" s="6">
        <v>150.5</v>
      </c>
      <c r="F87" s="6">
        <v>3.8</v>
      </c>
      <c r="G87" s="6">
        <v>3.85</v>
      </c>
      <c r="H87" s="8">
        <f>F87*0.7+G87*0.3</f>
        <v>3.8149999999999995</v>
      </c>
    </row>
    <row r="88" spans="1:8" x14ac:dyDescent="0.15">
      <c r="A88" s="5">
        <v>85</v>
      </c>
      <c r="B88" s="5" t="s">
        <v>108</v>
      </c>
      <c r="C88" s="5">
        <v>49</v>
      </c>
      <c r="D88" s="5">
        <v>157.5</v>
      </c>
      <c r="E88" s="5">
        <v>157.5</v>
      </c>
      <c r="F88" s="5">
        <v>3.79</v>
      </c>
      <c r="G88" s="5">
        <v>3.8</v>
      </c>
      <c r="H88" s="8">
        <f>F88*0.7+G88*0.3</f>
        <v>3.7930000000000001</v>
      </c>
    </row>
    <row r="89" spans="1:8" x14ac:dyDescent="0.15">
      <c r="A89" s="5">
        <v>86</v>
      </c>
      <c r="B89" s="5" t="s">
        <v>88</v>
      </c>
      <c r="C89" s="6">
        <v>49</v>
      </c>
      <c r="D89" s="6">
        <v>153</v>
      </c>
      <c r="E89" s="6">
        <v>153</v>
      </c>
      <c r="F89" s="6">
        <v>3.8</v>
      </c>
      <c r="G89" s="6">
        <v>3.73</v>
      </c>
      <c r="H89" s="8">
        <f>F89*0.7+G89*0.3</f>
        <v>3.7789999999999999</v>
      </c>
    </row>
    <row r="90" spans="1:8" x14ac:dyDescent="0.15">
      <c r="A90" s="5">
        <v>87</v>
      </c>
      <c r="B90" s="5" t="s">
        <v>124</v>
      </c>
      <c r="C90" s="5">
        <v>54.5</v>
      </c>
      <c r="D90" s="5">
        <v>148.5</v>
      </c>
      <c r="E90" s="5">
        <v>148.5</v>
      </c>
      <c r="F90" s="5">
        <v>3.77</v>
      </c>
      <c r="G90" s="5">
        <v>3.78</v>
      </c>
      <c r="H90" s="8">
        <f>F90*0.7+G90*0.3</f>
        <v>3.7729999999999997</v>
      </c>
    </row>
    <row r="91" spans="1:8" x14ac:dyDescent="0.15">
      <c r="A91" s="5">
        <v>88</v>
      </c>
      <c r="B91" s="5" t="s">
        <v>78</v>
      </c>
      <c r="C91" s="6">
        <v>45.5</v>
      </c>
      <c r="D91" s="6">
        <v>153</v>
      </c>
      <c r="E91" s="6">
        <v>153</v>
      </c>
      <c r="F91" s="6">
        <v>3.78</v>
      </c>
      <c r="G91" s="6">
        <v>3.75</v>
      </c>
      <c r="H91" s="8">
        <f>F91*0.7+G91*0.3</f>
        <v>3.7709999999999999</v>
      </c>
    </row>
    <row r="92" spans="1:8" x14ac:dyDescent="0.15">
      <c r="A92" s="5">
        <v>89</v>
      </c>
      <c r="B92" s="5" t="s">
        <v>86</v>
      </c>
      <c r="C92" s="6">
        <v>43.5</v>
      </c>
      <c r="D92" s="6">
        <v>149.5</v>
      </c>
      <c r="E92" s="6">
        <v>149.5</v>
      </c>
      <c r="F92" s="6">
        <v>3.76</v>
      </c>
      <c r="G92" s="6">
        <v>3.79</v>
      </c>
      <c r="H92" s="8">
        <f>F92*0.7+G92*0.3</f>
        <v>3.7689999999999997</v>
      </c>
    </row>
    <row r="93" spans="1:8" x14ac:dyDescent="0.15">
      <c r="A93" s="5">
        <v>90</v>
      </c>
      <c r="B93" s="5" t="s">
        <v>70</v>
      </c>
      <c r="C93" s="6">
        <v>46.5</v>
      </c>
      <c r="D93" s="6">
        <v>150</v>
      </c>
      <c r="E93" s="6">
        <v>150</v>
      </c>
      <c r="F93" s="6">
        <v>3.76</v>
      </c>
      <c r="G93" s="6">
        <v>3.76</v>
      </c>
      <c r="H93" s="8">
        <f>F93*0.7+G93*0.3</f>
        <v>3.76</v>
      </c>
    </row>
    <row r="94" spans="1:8" x14ac:dyDescent="0.15">
      <c r="A94" s="5">
        <v>91</v>
      </c>
      <c r="B94" s="5" t="s">
        <v>77</v>
      </c>
      <c r="C94" s="6">
        <v>56.5</v>
      </c>
      <c r="D94" s="6">
        <v>162</v>
      </c>
      <c r="E94" s="6">
        <v>162</v>
      </c>
      <c r="F94" s="6">
        <v>3.75</v>
      </c>
      <c r="G94" s="6">
        <v>3.78</v>
      </c>
      <c r="H94" s="8">
        <f>F94*0.7+G94*0.3</f>
        <v>3.7589999999999999</v>
      </c>
    </row>
    <row r="95" spans="1:8" x14ac:dyDescent="0.15">
      <c r="A95" s="5">
        <v>92</v>
      </c>
      <c r="B95" s="5" t="s">
        <v>97</v>
      </c>
      <c r="C95" s="6">
        <v>49.5</v>
      </c>
      <c r="D95" s="6">
        <v>153</v>
      </c>
      <c r="E95" s="6">
        <v>153</v>
      </c>
      <c r="F95" s="6">
        <v>3.75</v>
      </c>
      <c r="G95" s="6">
        <v>3.73</v>
      </c>
      <c r="H95" s="8">
        <f>F95*0.7+G95*0.3</f>
        <v>3.7439999999999998</v>
      </c>
    </row>
    <row r="96" spans="1:8" x14ac:dyDescent="0.15">
      <c r="A96" s="5">
        <v>93</v>
      </c>
      <c r="B96" s="5" t="s">
        <v>95</v>
      </c>
      <c r="C96" s="6">
        <v>48.5</v>
      </c>
      <c r="D96" s="6">
        <v>150</v>
      </c>
      <c r="E96" s="6">
        <v>150</v>
      </c>
      <c r="F96" s="6">
        <v>3.74</v>
      </c>
      <c r="G96" s="6">
        <v>3.75</v>
      </c>
      <c r="H96" s="8">
        <f>F96*0.7+G96*0.3</f>
        <v>3.7429999999999999</v>
      </c>
    </row>
    <row r="97" spans="1:8" x14ac:dyDescent="0.15">
      <c r="A97" s="5">
        <v>94</v>
      </c>
      <c r="B97" s="5" t="s">
        <v>67</v>
      </c>
      <c r="C97" s="6">
        <v>52</v>
      </c>
      <c r="D97" s="6">
        <v>154.5</v>
      </c>
      <c r="E97" s="6">
        <v>154.5</v>
      </c>
      <c r="F97" s="6">
        <v>3.75</v>
      </c>
      <c r="G97" s="6">
        <v>3.68</v>
      </c>
      <c r="H97" s="8">
        <f>F97*0.7+G97*0.3</f>
        <v>3.7290000000000001</v>
      </c>
    </row>
    <row r="98" spans="1:8" x14ac:dyDescent="0.15">
      <c r="A98" s="5">
        <v>95</v>
      </c>
      <c r="B98" s="5" t="s">
        <v>66</v>
      </c>
      <c r="C98" s="6">
        <v>55.5</v>
      </c>
      <c r="D98" s="6">
        <v>158</v>
      </c>
      <c r="E98" s="6">
        <v>158</v>
      </c>
      <c r="F98" s="6">
        <v>3.68</v>
      </c>
      <c r="G98" s="6">
        <v>3.79</v>
      </c>
      <c r="H98" s="8">
        <f>F98*0.7+G98*0.3</f>
        <v>3.7130000000000001</v>
      </c>
    </row>
    <row r="99" spans="1:8" x14ac:dyDescent="0.15">
      <c r="A99" s="5">
        <v>96</v>
      </c>
      <c r="B99" s="5" t="s">
        <v>57</v>
      </c>
      <c r="C99" s="6">
        <v>46</v>
      </c>
      <c r="D99" s="6">
        <v>149</v>
      </c>
      <c r="E99" s="6">
        <v>149</v>
      </c>
      <c r="F99" s="6">
        <v>3.71</v>
      </c>
      <c r="G99" s="6">
        <v>3.7</v>
      </c>
      <c r="H99" s="8">
        <f>F99*0.7+G99*0.3</f>
        <v>3.7069999999999999</v>
      </c>
    </row>
    <row r="100" spans="1:8" x14ac:dyDescent="0.15">
      <c r="A100" s="5">
        <v>97</v>
      </c>
      <c r="B100" s="5" t="s">
        <v>106</v>
      </c>
      <c r="C100" s="5">
        <v>50</v>
      </c>
      <c r="D100" s="5">
        <v>157.5</v>
      </c>
      <c r="E100" s="5">
        <v>157.5</v>
      </c>
      <c r="F100" s="5">
        <v>3.68</v>
      </c>
      <c r="G100" s="5">
        <v>3.65</v>
      </c>
      <c r="H100" s="8">
        <f>F100*0.7+G100*0.3</f>
        <v>3.6710000000000003</v>
      </c>
    </row>
    <row r="101" spans="1:8" x14ac:dyDescent="0.15">
      <c r="A101" s="5">
        <v>98</v>
      </c>
      <c r="B101" s="5" t="s">
        <v>54</v>
      </c>
      <c r="C101" s="6">
        <v>46.5</v>
      </c>
      <c r="D101" s="6">
        <v>151</v>
      </c>
      <c r="E101" s="6">
        <v>151</v>
      </c>
      <c r="F101" s="6">
        <v>3.65</v>
      </c>
      <c r="G101" s="6">
        <v>3.71</v>
      </c>
      <c r="H101" s="8">
        <f>F101*0.7+G101*0.3</f>
        <v>3.6679999999999997</v>
      </c>
    </row>
    <row r="102" spans="1:8" x14ac:dyDescent="0.15">
      <c r="A102" s="5">
        <v>99</v>
      </c>
      <c r="B102" s="5" t="s">
        <v>72</v>
      </c>
      <c r="C102" s="6">
        <v>45</v>
      </c>
      <c r="D102" s="6">
        <v>149</v>
      </c>
      <c r="E102" s="6">
        <v>149</v>
      </c>
      <c r="F102" s="6">
        <v>3.7</v>
      </c>
      <c r="G102" s="6">
        <v>3.59</v>
      </c>
      <c r="H102" s="8">
        <f>F102*0.7+G102*0.3</f>
        <v>3.6669999999999998</v>
      </c>
    </row>
    <row r="103" spans="1:8" x14ac:dyDescent="0.15">
      <c r="A103" s="5">
        <v>100</v>
      </c>
      <c r="B103" s="5" t="s">
        <v>87</v>
      </c>
      <c r="C103" s="6">
        <v>49</v>
      </c>
      <c r="D103" s="6">
        <v>142</v>
      </c>
      <c r="E103" s="6">
        <v>142</v>
      </c>
      <c r="F103" s="6">
        <v>3.64</v>
      </c>
      <c r="G103" s="6">
        <v>3.69</v>
      </c>
      <c r="H103" s="8">
        <f>F103*0.7+G103*0.3</f>
        <v>3.6550000000000002</v>
      </c>
    </row>
    <row r="104" spans="1:8" x14ac:dyDescent="0.15">
      <c r="A104" s="5">
        <v>101</v>
      </c>
      <c r="B104" s="5" t="s">
        <v>99</v>
      </c>
      <c r="C104" s="6">
        <v>48</v>
      </c>
      <c r="D104" s="6">
        <v>152.5</v>
      </c>
      <c r="E104" s="6">
        <v>152.5</v>
      </c>
      <c r="F104" s="6">
        <v>3.64</v>
      </c>
      <c r="G104" s="6">
        <v>3.67</v>
      </c>
      <c r="H104" s="8">
        <f>F104*0.7+G104*0.3</f>
        <v>3.649</v>
      </c>
    </row>
    <row r="105" spans="1:8" x14ac:dyDescent="0.15">
      <c r="A105" s="5">
        <v>102</v>
      </c>
      <c r="B105" s="5" t="s">
        <v>63</v>
      </c>
      <c r="C105" s="6">
        <v>57</v>
      </c>
      <c r="D105" s="6">
        <v>165.5</v>
      </c>
      <c r="E105" s="6">
        <v>149</v>
      </c>
      <c r="F105" s="6">
        <v>3.41</v>
      </c>
      <c r="G105" s="6">
        <v>4.1100000000000003</v>
      </c>
      <c r="H105" s="8">
        <f>F105*0.7+G105*0.3</f>
        <v>3.62</v>
      </c>
    </row>
    <row r="106" spans="1:8" x14ac:dyDescent="0.15">
      <c r="A106" s="5">
        <v>103</v>
      </c>
      <c r="B106" s="5" t="s">
        <v>62</v>
      </c>
      <c r="C106" s="6">
        <v>45.5</v>
      </c>
      <c r="D106" s="6">
        <v>149.5</v>
      </c>
      <c r="E106" s="6">
        <v>149.5</v>
      </c>
      <c r="F106" s="6">
        <v>3.58</v>
      </c>
      <c r="G106" s="6">
        <v>3.64</v>
      </c>
      <c r="H106" s="8">
        <f>F106*0.7+G106*0.3</f>
        <v>3.5979999999999999</v>
      </c>
    </row>
    <row r="107" spans="1:8" x14ac:dyDescent="0.15">
      <c r="A107" s="5">
        <v>104</v>
      </c>
      <c r="B107" s="5" t="s">
        <v>104</v>
      </c>
      <c r="C107" s="5">
        <v>48</v>
      </c>
      <c r="D107" s="5">
        <v>157</v>
      </c>
      <c r="E107" s="5">
        <v>157</v>
      </c>
      <c r="F107" s="5">
        <v>3.58</v>
      </c>
      <c r="G107" s="5">
        <v>3.6</v>
      </c>
      <c r="H107" s="8">
        <f>F107*0.7+G107*0.3</f>
        <v>3.5859999999999999</v>
      </c>
    </row>
    <row r="108" spans="1:8" x14ac:dyDescent="0.15">
      <c r="A108" s="5">
        <v>105</v>
      </c>
      <c r="B108" s="5" t="s">
        <v>122</v>
      </c>
      <c r="C108" s="5">
        <v>53.5</v>
      </c>
      <c r="D108" s="5">
        <v>146</v>
      </c>
      <c r="E108" s="5">
        <v>146</v>
      </c>
      <c r="F108" s="5">
        <v>3.57</v>
      </c>
      <c r="G108" s="5">
        <v>3.56</v>
      </c>
      <c r="H108" s="8">
        <f>F108*0.7+G108*0.3</f>
        <v>3.5669999999999997</v>
      </c>
    </row>
    <row r="109" spans="1:8" x14ac:dyDescent="0.15">
      <c r="A109" s="5">
        <v>106</v>
      </c>
      <c r="B109" s="5" t="s">
        <v>116</v>
      </c>
      <c r="C109" s="5">
        <v>45.5</v>
      </c>
      <c r="D109" s="5">
        <v>146.5</v>
      </c>
      <c r="E109" s="5">
        <v>146.5</v>
      </c>
      <c r="F109" s="5">
        <v>3.54</v>
      </c>
      <c r="G109" s="5">
        <v>3.55</v>
      </c>
      <c r="H109" s="8">
        <f>F109*0.7+G109*0.3</f>
        <v>3.5429999999999997</v>
      </c>
    </row>
    <row r="110" spans="1:8" x14ac:dyDescent="0.15">
      <c r="A110" s="5">
        <v>107</v>
      </c>
      <c r="B110" s="5" t="s">
        <v>118</v>
      </c>
      <c r="C110" s="5">
        <v>57</v>
      </c>
      <c r="D110" s="5">
        <v>157.5</v>
      </c>
      <c r="E110" s="5">
        <v>157.5</v>
      </c>
      <c r="F110" s="5">
        <v>3.55</v>
      </c>
      <c r="G110" s="5">
        <v>3.52</v>
      </c>
      <c r="H110" s="8">
        <f>F110*0.7+G110*0.3</f>
        <v>3.5409999999999999</v>
      </c>
    </row>
    <row r="111" spans="1:8" x14ac:dyDescent="0.15">
      <c r="A111" s="5">
        <v>108</v>
      </c>
      <c r="B111" s="5" t="s">
        <v>125</v>
      </c>
      <c r="C111" s="5">
        <v>58</v>
      </c>
      <c r="D111" s="5">
        <v>150</v>
      </c>
      <c r="E111" s="5">
        <v>150</v>
      </c>
      <c r="F111" s="5">
        <v>3.55</v>
      </c>
      <c r="G111" s="5">
        <v>3.51</v>
      </c>
      <c r="H111" s="8">
        <f>F111*0.7+G111*0.3</f>
        <v>3.5379999999999998</v>
      </c>
    </row>
    <row r="112" spans="1:8" x14ac:dyDescent="0.15">
      <c r="A112" s="5">
        <v>109</v>
      </c>
      <c r="B112" s="5" t="s">
        <v>109</v>
      </c>
      <c r="C112" s="5">
        <v>55</v>
      </c>
      <c r="D112" s="5">
        <v>147.5</v>
      </c>
      <c r="E112" s="5">
        <v>147.5</v>
      </c>
      <c r="F112" s="5">
        <v>3.53</v>
      </c>
      <c r="G112" s="5">
        <v>3.51</v>
      </c>
      <c r="H112" s="8">
        <f>F112*0.7+G112*0.3</f>
        <v>3.5239999999999996</v>
      </c>
    </row>
    <row r="113" spans="1:8" x14ac:dyDescent="0.15">
      <c r="A113" s="5">
        <v>110</v>
      </c>
      <c r="B113" s="5" t="s">
        <v>59</v>
      </c>
      <c r="C113" s="6">
        <v>53</v>
      </c>
      <c r="D113" s="6">
        <v>150.5</v>
      </c>
      <c r="E113" s="6">
        <v>150.5</v>
      </c>
      <c r="F113" s="6">
        <v>3.5</v>
      </c>
      <c r="G113" s="6">
        <v>3.51</v>
      </c>
      <c r="H113" s="8">
        <f>F113*0.7+G113*0.3</f>
        <v>3.5029999999999997</v>
      </c>
    </row>
    <row r="114" spans="1:8" x14ac:dyDescent="0.15">
      <c r="A114" s="5">
        <v>111</v>
      </c>
      <c r="B114" s="5" t="s">
        <v>126</v>
      </c>
      <c r="C114" s="5">
        <v>57.5</v>
      </c>
      <c r="D114" s="5">
        <v>146.5</v>
      </c>
      <c r="E114" s="5">
        <v>146.5</v>
      </c>
      <c r="F114" s="5">
        <v>3.49</v>
      </c>
      <c r="G114" s="5">
        <v>3.5</v>
      </c>
      <c r="H114" s="8">
        <f>F114*0.7+G114*0.3</f>
        <v>3.4930000000000003</v>
      </c>
    </row>
    <row r="115" spans="1:8" x14ac:dyDescent="0.15">
      <c r="A115" s="5">
        <v>112</v>
      </c>
      <c r="B115" s="5" t="s">
        <v>50</v>
      </c>
      <c r="C115" s="6">
        <v>41.5</v>
      </c>
      <c r="D115" s="6">
        <v>155.5</v>
      </c>
      <c r="E115" s="6">
        <v>155.5</v>
      </c>
      <c r="F115" s="6">
        <v>3.49</v>
      </c>
      <c r="G115" s="6">
        <v>3.48</v>
      </c>
      <c r="H115" s="8">
        <f>F115*0.7+G115*0.3</f>
        <v>3.4870000000000001</v>
      </c>
    </row>
    <row r="116" spans="1:8" x14ac:dyDescent="0.15">
      <c r="A116" s="5">
        <v>113</v>
      </c>
      <c r="B116" s="5" t="s">
        <v>90</v>
      </c>
      <c r="C116" s="6">
        <v>48</v>
      </c>
      <c r="D116" s="6">
        <v>150.5</v>
      </c>
      <c r="E116" s="6">
        <v>150.5</v>
      </c>
      <c r="F116" s="6">
        <v>3.47</v>
      </c>
      <c r="G116" s="6">
        <v>3.49</v>
      </c>
      <c r="H116" s="8">
        <f>F116*0.7+G116*0.3</f>
        <v>3.476</v>
      </c>
    </row>
    <row r="117" spans="1:8" x14ac:dyDescent="0.15">
      <c r="A117" s="5">
        <v>114</v>
      </c>
      <c r="B117" s="5" t="s">
        <v>85</v>
      </c>
      <c r="C117" s="6">
        <v>47.5</v>
      </c>
      <c r="D117" s="6">
        <v>148.5</v>
      </c>
      <c r="E117" s="6">
        <v>148.5</v>
      </c>
      <c r="F117" s="6">
        <v>3.45</v>
      </c>
      <c r="G117" s="6">
        <v>3.45</v>
      </c>
      <c r="H117" s="8">
        <f>F117*0.7+G117*0.3</f>
        <v>3.45</v>
      </c>
    </row>
    <row r="118" spans="1:8" x14ac:dyDescent="0.15">
      <c r="A118" s="5">
        <v>115</v>
      </c>
      <c r="B118" s="5" t="s">
        <v>91</v>
      </c>
      <c r="C118" s="6">
        <v>42</v>
      </c>
      <c r="D118" s="6">
        <v>142.5</v>
      </c>
      <c r="E118" s="6">
        <v>142.5</v>
      </c>
      <c r="F118" s="6">
        <v>3.45</v>
      </c>
      <c r="G118" s="6">
        <v>3.45</v>
      </c>
      <c r="H118" s="8">
        <f>F118*0.7+G118*0.3</f>
        <v>3.45</v>
      </c>
    </row>
    <row r="119" spans="1:8" x14ac:dyDescent="0.15">
      <c r="A119" s="5">
        <v>116</v>
      </c>
      <c r="B119" s="5" t="s">
        <v>92</v>
      </c>
      <c r="C119" s="6">
        <v>51</v>
      </c>
      <c r="D119" s="6">
        <v>151</v>
      </c>
      <c r="E119" s="6">
        <v>151</v>
      </c>
      <c r="F119" s="6">
        <v>3.42</v>
      </c>
      <c r="G119" s="6">
        <v>3.52</v>
      </c>
      <c r="H119" s="8">
        <f>F119*0.7+G119*0.3</f>
        <v>3.4499999999999997</v>
      </c>
    </row>
    <row r="120" spans="1:8" x14ac:dyDescent="0.15">
      <c r="A120" s="5">
        <v>117</v>
      </c>
      <c r="B120" s="5" t="s">
        <v>96</v>
      </c>
      <c r="C120" s="6">
        <v>47</v>
      </c>
      <c r="D120" s="6">
        <v>150</v>
      </c>
      <c r="E120" s="6">
        <v>150</v>
      </c>
      <c r="F120" s="6">
        <v>3.49</v>
      </c>
      <c r="G120" s="6">
        <v>3.33</v>
      </c>
      <c r="H120" s="8">
        <f>F120*0.7+G120*0.3</f>
        <v>3.4420000000000002</v>
      </c>
    </row>
    <row r="121" spans="1:8" x14ac:dyDescent="0.15">
      <c r="A121" s="5">
        <v>118</v>
      </c>
      <c r="B121" s="5" t="s">
        <v>115</v>
      </c>
      <c r="C121" s="5">
        <v>55</v>
      </c>
      <c r="D121" s="5">
        <v>118.5</v>
      </c>
      <c r="E121" s="5">
        <v>118.5</v>
      </c>
      <c r="F121" s="5">
        <v>3.41</v>
      </c>
      <c r="G121" s="5">
        <v>3.51</v>
      </c>
      <c r="H121" s="8">
        <f>F121*0.7+G121*0.3</f>
        <v>3.44</v>
      </c>
    </row>
    <row r="122" spans="1:8" x14ac:dyDescent="0.15">
      <c r="A122" s="5">
        <v>119</v>
      </c>
      <c r="B122" s="5" t="s">
        <v>84</v>
      </c>
      <c r="C122" s="6">
        <v>49.5</v>
      </c>
      <c r="D122" s="6">
        <v>149</v>
      </c>
      <c r="E122" s="6">
        <v>149</v>
      </c>
      <c r="F122" s="6">
        <v>3.48</v>
      </c>
      <c r="G122" s="6">
        <v>3.33</v>
      </c>
      <c r="H122" s="8">
        <f>F122*0.7+G122*0.3</f>
        <v>3.4350000000000001</v>
      </c>
    </row>
    <row r="123" spans="1:8" x14ac:dyDescent="0.15">
      <c r="A123" s="5">
        <v>120</v>
      </c>
      <c r="B123" s="5" t="s">
        <v>102</v>
      </c>
      <c r="C123" s="5">
        <v>46</v>
      </c>
      <c r="D123" s="5">
        <v>149</v>
      </c>
      <c r="E123" s="5">
        <v>149</v>
      </c>
      <c r="F123" s="5">
        <v>3.43</v>
      </c>
      <c r="G123" s="5">
        <v>3.43</v>
      </c>
      <c r="H123" s="8">
        <f>F123*0.7+G123*0.3</f>
        <v>3.4299999999999997</v>
      </c>
    </row>
    <row r="124" spans="1:8" x14ac:dyDescent="0.15">
      <c r="A124" s="5">
        <v>121</v>
      </c>
      <c r="B124" s="5" t="s">
        <v>73</v>
      </c>
      <c r="C124" s="6">
        <v>47</v>
      </c>
      <c r="D124" s="6">
        <v>155</v>
      </c>
      <c r="E124" s="6">
        <v>155</v>
      </c>
      <c r="F124" s="6">
        <v>3.41</v>
      </c>
      <c r="G124" s="6">
        <v>3.36</v>
      </c>
      <c r="H124" s="8">
        <f>F124*0.7+G124*0.3</f>
        <v>3.395</v>
      </c>
    </row>
    <row r="125" spans="1:8" x14ac:dyDescent="0.15">
      <c r="A125" s="5">
        <v>122</v>
      </c>
      <c r="B125" s="5" t="s">
        <v>110</v>
      </c>
      <c r="C125" s="5">
        <v>45.5</v>
      </c>
      <c r="D125" s="5">
        <v>154.5</v>
      </c>
      <c r="E125" s="5">
        <v>154.5</v>
      </c>
      <c r="F125" s="5">
        <v>3.37</v>
      </c>
      <c r="G125" s="5">
        <v>3.42</v>
      </c>
      <c r="H125" s="8">
        <f>F125*0.7+G125*0.3</f>
        <v>3.3849999999999998</v>
      </c>
    </row>
    <row r="126" spans="1:8" x14ac:dyDescent="0.15">
      <c r="A126" s="5">
        <v>123</v>
      </c>
      <c r="B126" s="5" t="s">
        <v>107</v>
      </c>
      <c r="C126" s="5">
        <v>59</v>
      </c>
      <c r="D126" s="5">
        <v>153.5</v>
      </c>
      <c r="E126" s="5">
        <v>153.5</v>
      </c>
      <c r="F126" s="5">
        <v>3.4</v>
      </c>
      <c r="G126" s="5">
        <v>3.34</v>
      </c>
      <c r="H126" s="8">
        <f>F126*0.7+G126*0.3</f>
        <v>3.3819999999999997</v>
      </c>
    </row>
    <row r="127" spans="1:8" x14ac:dyDescent="0.15">
      <c r="A127" s="5">
        <v>124</v>
      </c>
      <c r="B127" s="5" t="s">
        <v>81</v>
      </c>
      <c r="C127" s="6">
        <v>49</v>
      </c>
      <c r="D127" s="6">
        <v>149</v>
      </c>
      <c r="E127" s="6">
        <v>149</v>
      </c>
      <c r="F127" s="6">
        <v>3.32</v>
      </c>
      <c r="G127" s="6">
        <v>3.42</v>
      </c>
      <c r="H127" s="8">
        <f>F127*0.7+G127*0.3</f>
        <v>3.3499999999999996</v>
      </c>
    </row>
    <row r="128" spans="1:8" x14ac:dyDescent="0.15">
      <c r="A128" s="5">
        <v>125</v>
      </c>
      <c r="B128" s="5" t="s">
        <v>114</v>
      </c>
      <c r="C128" s="5">
        <v>51.5</v>
      </c>
      <c r="D128" s="5">
        <v>155.5</v>
      </c>
      <c r="E128" s="5">
        <v>155.5</v>
      </c>
      <c r="F128" s="5">
        <v>3.34</v>
      </c>
      <c r="G128" s="5">
        <v>3.34</v>
      </c>
      <c r="H128" s="8">
        <f>F128*0.7+G128*0.3</f>
        <v>3.34</v>
      </c>
    </row>
    <row r="129" spans="1:8" x14ac:dyDescent="0.15">
      <c r="A129" s="5">
        <v>126</v>
      </c>
      <c r="B129" s="5" t="s">
        <v>111</v>
      </c>
      <c r="C129" s="5">
        <v>52</v>
      </c>
      <c r="D129" s="5">
        <v>150.5</v>
      </c>
      <c r="E129" s="5">
        <v>150.5</v>
      </c>
      <c r="F129" s="5">
        <v>3.3</v>
      </c>
      <c r="G129" s="5">
        <v>3.33</v>
      </c>
      <c r="H129" s="8">
        <f>F129*0.7+G129*0.3</f>
        <v>3.3089999999999997</v>
      </c>
    </row>
    <row r="130" spans="1:8" x14ac:dyDescent="0.15">
      <c r="A130" s="5">
        <v>127</v>
      </c>
      <c r="B130" s="5" t="s">
        <v>103</v>
      </c>
      <c r="C130" s="5">
        <v>47</v>
      </c>
      <c r="D130" s="5">
        <v>161</v>
      </c>
      <c r="E130" s="5">
        <v>161</v>
      </c>
      <c r="F130" s="5">
        <v>3.29</v>
      </c>
      <c r="G130" s="5">
        <v>3.29</v>
      </c>
      <c r="H130" s="8">
        <f>F130*0.7+G130*0.3</f>
        <v>3.29</v>
      </c>
    </row>
    <row r="131" spans="1:8" x14ac:dyDescent="0.15">
      <c r="A131" s="5">
        <v>128</v>
      </c>
      <c r="B131" s="5" t="s">
        <v>130</v>
      </c>
      <c r="C131" s="5">
        <v>50</v>
      </c>
      <c r="D131" s="5">
        <v>134.5</v>
      </c>
      <c r="E131" s="5">
        <v>134.5</v>
      </c>
      <c r="F131" s="5">
        <v>3.31</v>
      </c>
      <c r="G131" s="5">
        <v>3.23</v>
      </c>
      <c r="H131" s="8">
        <f>F131*0.7+G131*0.3</f>
        <v>3.2859999999999996</v>
      </c>
    </row>
    <row r="132" spans="1:8" x14ac:dyDescent="0.15">
      <c r="A132" s="5">
        <v>129</v>
      </c>
      <c r="B132" s="5" t="s">
        <v>117</v>
      </c>
      <c r="C132" s="5">
        <v>40.5</v>
      </c>
      <c r="D132" s="5">
        <v>151</v>
      </c>
      <c r="E132" s="5">
        <v>151</v>
      </c>
      <c r="F132" s="5">
        <v>3.27</v>
      </c>
      <c r="G132" s="5">
        <v>3.28</v>
      </c>
      <c r="H132" s="8">
        <f>F132*0.7+G132*0.3</f>
        <v>3.2729999999999997</v>
      </c>
    </row>
    <row r="133" spans="1:8" x14ac:dyDescent="0.15">
      <c r="A133" s="5">
        <v>130</v>
      </c>
      <c r="B133" s="5" t="s">
        <v>136</v>
      </c>
      <c r="C133" s="5">
        <v>52</v>
      </c>
      <c r="D133" s="5">
        <v>149</v>
      </c>
      <c r="E133" s="5">
        <v>149</v>
      </c>
      <c r="F133" s="5">
        <v>3.27</v>
      </c>
      <c r="G133" s="5">
        <v>3.27</v>
      </c>
      <c r="H133" s="8">
        <f>F133*0.7+G133*0.3</f>
        <v>3.2699999999999996</v>
      </c>
    </row>
    <row r="134" spans="1:8" x14ac:dyDescent="0.15">
      <c r="A134" s="5">
        <v>131</v>
      </c>
      <c r="B134" s="5" t="s">
        <v>137</v>
      </c>
      <c r="C134" s="5">
        <v>40.5</v>
      </c>
      <c r="D134" s="5">
        <v>142</v>
      </c>
      <c r="E134" s="5">
        <v>142</v>
      </c>
      <c r="F134" s="5">
        <v>3.25</v>
      </c>
      <c r="G134" s="5">
        <v>3.2</v>
      </c>
      <c r="H134" s="8">
        <f>F134*0.7+G134*0.3</f>
        <v>3.2349999999999999</v>
      </c>
    </row>
    <row r="135" spans="1:8" x14ac:dyDescent="0.15">
      <c r="A135" s="5">
        <v>132</v>
      </c>
      <c r="B135" s="5" t="s">
        <v>138</v>
      </c>
      <c r="C135" s="5">
        <v>46.5</v>
      </c>
      <c r="D135" s="5">
        <v>137.5</v>
      </c>
      <c r="E135" s="5">
        <v>137.5</v>
      </c>
      <c r="F135" s="5">
        <v>3.23</v>
      </c>
      <c r="G135" s="5">
        <v>3.23</v>
      </c>
      <c r="H135" s="8">
        <f>F135*0.7+G135*0.3</f>
        <v>3.2299999999999995</v>
      </c>
    </row>
    <row r="136" spans="1:8" x14ac:dyDescent="0.15">
      <c r="A136" s="5">
        <v>133</v>
      </c>
      <c r="B136" s="5" t="s">
        <v>101</v>
      </c>
      <c r="C136" s="5">
        <v>46</v>
      </c>
      <c r="D136" s="5">
        <v>145</v>
      </c>
      <c r="E136" s="5">
        <v>145</v>
      </c>
      <c r="F136" s="5">
        <v>3.21</v>
      </c>
      <c r="G136" s="5">
        <v>3.23</v>
      </c>
      <c r="H136" s="8">
        <f>F136*0.7+G136*0.3</f>
        <v>3.2159999999999997</v>
      </c>
    </row>
    <row r="137" spans="1:8" x14ac:dyDescent="0.15">
      <c r="A137" s="5">
        <v>134</v>
      </c>
      <c r="B137" s="5" t="s">
        <v>123</v>
      </c>
      <c r="C137" s="5">
        <v>64</v>
      </c>
      <c r="D137" s="5">
        <v>154.5</v>
      </c>
      <c r="E137" s="5">
        <v>154.5</v>
      </c>
      <c r="F137" s="5">
        <v>3.15</v>
      </c>
      <c r="G137" s="5">
        <v>3.27</v>
      </c>
      <c r="H137" s="8">
        <f>F137*0.7+G137*0.3</f>
        <v>3.1859999999999995</v>
      </c>
    </row>
    <row r="138" spans="1:8" x14ac:dyDescent="0.15">
      <c r="A138" s="5">
        <v>135</v>
      </c>
      <c r="B138" s="5" t="s">
        <v>119</v>
      </c>
      <c r="C138" s="5">
        <v>50</v>
      </c>
      <c r="D138" s="5">
        <v>147</v>
      </c>
      <c r="E138" s="5">
        <v>147</v>
      </c>
      <c r="F138" s="5">
        <v>3.14</v>
      </c>
      <c r="G138" s="5">
        <v>3.14</v>
      </c>
      <c r="H138" s="8">
        <f>F138*0.7+G138*0.3</f>
        <v>3.1399999999999997</v>
      </c>
    </row>
    <row r="139" spans="1:8" x14ac:dyDescent="0.15">
      <c r="A139" s="5">
        <v>136</v>
      </c>
      <c r="B139" s="5" t="s">
        <v>133</v>
      </c>
      <c r="C139" s="5">
        <v>47.5</v>
      </c>
      <c r="D139" s="5">
        <v>142.5</v>
      </c>
      <c r="E139" s="5">
        <v>142.5</v>
      </c>
      <c r="F139" s="5">
        <v>3.15</v>
      </c>
      <c r="G139" s="5">
        <v>3.09</v>
      </c>
      <c r="H139" s="8">
        <f>F139*0.7+G139*0.3</f>
        <v>3.1319999999999997</v>
      </c>
    </row>
    <row r="140" spans="1:8" x14ac:dyDescent="0.15">
      <c r="A140" s="5">
        <v>137</v>
      </c>
      <c r="B140" s="5" t="s">
        <v>127</v>
      </c>
      <c r="C140" s="5">
        <v>49</v>
      </c>
      <c r="D140" s="5">
        <v>150</v>
      </c>
      <c r="E140" s="5">
        <v>150</v>
      </c>
      <c r="F140" s="5">
        <v>3.11</v>
      </c>
      <c r="G140" s="5">
        <v>3.11</v>
      </c>
      <c r="H140" s="8">
        <f>F140*0.7+G140*0.3</f>
        <v>3.1099999999999994</v>
      </c>
    </row>
    <row r="141" spans="1:8" x14ac:dyDescent="0.15">
      <c r="A141" s="5">
        <v>138</v>
      </c>
      <c r="B141" s="5" t="s">
        <v>100</v>
      </c>
      <c r="C141" s="5">
        <v>46</v>
      </c>
      <c r="D141" s="5">
        <v>151</v>
      </c>
      <c r="E141" s="5">
        <v>151</v>
      </c>
      <c r="F141" s="5">
        <v>3.08</v>
      </c>
      <c r="G141" s="5">
        <v>3.08</v>
      </c>
      <c r="H141" s="8">
        <f>F141*0.7+G141*0.3</f>
        <v>3.0799999999999996</v>
      </c>
    </row>
    <row r="142" spans="1:8" x14ac:dyDescent="0.15">
      <c r="A142" s="5">
        <v>139</v>
      </c>
      <c r="B142" s="5" t="s">
        <v>140</v>
      </c>
      <c r="C142" s="5">
        <v>51.5</v>
      </c>
      <c r="D142" s="5">
        <v>146</v>
      </c>
      <c r="E142" s="5">
        <v>146</v>
      </c>
      <c r="F142" s="5">
        <v>3.05</v>
      </c>
      <c r="G142" s="5">
        <v>3.09</v>
      </c>
      <c r="H142" s="8">
        <f>F142*0.7+G142*0.3</f>
        <v>3.0619999999999998</v>
      </c>
    </row>
    <row r="143" spans="1:8" x14ac:dyDescent="0.15">
      <c r="A143" s="5">
        <v>140</v>
      </c>
      <c r="B143" s="5" t="s">
        <v>121</v>
      </c>
      <c r="C143" s="5">
        <v>45.5</v>
      </c>
      <c r="D143" s="5">
        <v>155</v>
      </c>
      <c r="E143" s="5">
        <v>155</v>
      </c>
      <c r="F143" s="5">
        <v>3.08</v>
      </c>
      <c r="G143" s="5">
        <v>2.98</v>
      </c>
      <c r="H143" s="8">
        <f>F143*0.7+G143*0.3</f>
        <v>3.05</v>
      </c>
    </row>
    <row r="144" spans="1:8" x14ac:dyDescent="0.15">
      <c r="A144" s="5">
        <v>141</v>
      </c>
      <c r="B144" s="5" t="s">
        <v>143</v>
      </c>
      <c r="C144" s="5">
        <v>54.5</v>
      </c>
      <c r="D144" s="5">
        <v>136.5</v>
      </c>
      <c r="E144" s="5">
        <v>136.5</v>
      </c>
      <c r="F144" s="5">
        <v>3</v>
      </c>
      <c r="G144" s="5">
        <v>3.05</v>
      </c>
      <c r="H144" s="8">
        <f>F144*0.7+G144*0.3</f>
        <v>3.0149999999999997</v>
      </c>
    </row>
    <row r="145" spans="1:8" x14ac:dyDescent="0.15">
      <c r="A145" s="5">
        <v>142</v>
      </c>
      <c r="B145" s="5" t="s">
        <v>98</v>
      </c>
      <c r="C145" s="6">
        <v>46.5</v>
      </c>
      <c r="D145" s="6">
        <v>150</v>
      </c>
      <c r="E145" s="6">
        <v>150</v>
      </c>
      <c r="F145" s="6">
        <v>3.01</v>
      </c>
      <c r="G145" s="6">
        <v>3.01</v>
      </c>
      <c r="H145" s="8">
        <f>F145*0.7+G145*0.3</f>
        <v>3.01</v>
      </c>
    </row>
    <row r="146" spans="1:8" x14ac:dyDescent="0.15">
      <c r="A146" s="5">
        <v>143</v>
      </c>
      <c r="B146" s="5" t="s">
        <v>134</v>
      </c>
      <c r="C146" s="5">
        <v>56.5</v>
      </c>
      <c r="D146" s="5">
        <v>155</v>
      </c>
      <c r="E146" s="5">
        <v>155</v>
      </c>
      <c r="F146" s="5">
        <v>3.01</v>
      </c>
      <c r="G146" s="5">
        <v>2.95</v>
      </c>
      <c r="H146" s="8">
        <f>F146*0.7+G146*0.3</f>
        <v>2.992</v>
      </c>
    </row>
    <row r="147" spans="1:8" x14ac:dyDescent="0.15">
      <c r="A147" s="5">
        <v>144</v>
      </c>
      <c r="B147" s="5" t="s">
        <v>131</v>
      </c>
      <c r="C147" s="5">
        <v>46</v>
      </c>
      <c r="D147" s="5">
        <v>146</v>
      </c>
      <c r="E147" s="5">
        <v>146</v>
      </c>
      <c r="F147" s="5">
        <v>2.98</v>
      </c>
      <c r="G147" s="5">
        <v>3.01</v>
      </c>
      <c r="H147" s="8">
        <f>F147*0.7+G147*0.3</f>
        <v>2.9889999999999999</v>
      </c>
    </row>
    <row r="148" spans="1:8" x14ac:dyDescent="0.15">
      <c r="A148" s="5">
        <v>145</v>
      </c>
      <c r="B148" s="5" t="s">
        <v>113</v>
      </c>
      <c r="C148" s="5">
        <v>38</v>
      </c>
      <c r="D148" s="5">
        <v>144.5</v>
      </c>
      <c r="E148" s="5">
        <v>144.5</v>
      </c>
      <c r="F148" s="5">
        <v>3.01</v>
      </c>
      <c r="G148" s="5">
        <v>2.89</v>
      </c>
      <c r="H148" s="8">
        <f>F148*0.7+G148*0.3</f>
        <v>2.9739999999999998</v>
      </c>
    </row>
    <row r="149" spans="1:8" x14ac:dyDescent="0.15">
      <c r="A149" s="5">
        <v>146</v>
      </c>
      <c r="B149" s="5" t="s">
        <v>120</v>
      </c>
      <c r="C149" s="5">
        <v>46</v>
      </c>
      <c r="D149" s="5">
        <v>150</v>
      </c>
      <c r="E149" s="5">
        <v>150</v>
      </c>
      <c r="F149" s="5">
        <v>2.9</v>
      </c>
      <c r="G149" s="5">
        <v>2.98</v>
      </c>
      <c r="H149" s="8">
        <f>F149*0.7+G149*0.3</f>
        <v>2.9239999999999999</v>
      </c>
    </row>
    <row r="150" spans="1:8" x14ac:dyDescent="0.15">
      <c r="A150" s="5">
        <v>147</v>
      </c>
      <c r="B150" s="5" t="s">
        <v>128</v>
      </c>
      <c r="C150" s="5">
        <v>57</v>
      </c>
      <c r="D150" s="5">
        <v>151.5</v>
      </c>
      <c r="E150" s="5">
        <v>151.5</v>
      </c>
      <c r="F150" s="5">
        <v>2.91</v>
      </c>
      <c r="G150" s="5">
        <v>2.93</v>
      </c>
      <c r="H150" s="8">
        <f>F150*0.7+G150*0.3</f>
        <v>2.9159999999999999</v>
      </c>
    </row>
    <row r="151" spans="1:8" x14ac:dyDescent="0.15">
      <c r="A151" s="5">
        <v>148</v>
      </c>
      <c r="B151" s="5" t="s">
        <v>135</v>
      </c>
      <c r="C151" s="5">
        <v>49</v>
      </c>
      <c r="D151" s="5">
        <v>138</v>
      </c>
      <c r="E151" s="5">
        <v>138</v>
      </c>
      <c r="F151" s="5">
        <v>2.91</v>
      </c>
      <c r="G151" s="5">
        <v>2.9</v>
      </c>
      <c r="H151" s="8">
        <f>F151*0.7+G151*0.3</f>
        <v>2.907</v>
      </c>
    </row>
    <row r="152" spans="1:8" x14ac:dyDescent="0.15">
      <c r="A152" s="5">
        <v>149</v>
      </c>
      <c r="B152" s="5" t="s">
        <v>139</v>
      </c>
      <c r="C152" s="5">
        <v>52</v>
      </c>
      <c r="D152" s="5">
        <v>145.5</v>
      </c>
      <c r="E152" s="5">
        <v>145.5</v>
      </c>
      <c r="F152" s="5">
        <v>2.85</v>
      </c>
      <c r="G152" s="5">
        <v>2.85</v>
      </c>
      <c r="H152" s="8">
        <f>F152*0.7+G152*0.3</f>
        <v>2.8499999999999996</v>
      </c>
    </row>
    <row r="153" spans="1:8" x14ac:dyDescent="0.15">
      <c r="A153" s="5">
        <v>150</v>
      </c>
      <c r="B153" s="5" t="s">
        <v>132</v>
      </c>
      <c r="C153" s="5">
        <v>59.5</v>
      </c>
      <c r="D153" s="5">
        <v>154.5</v>
      </c>
      <c r="E153" s="5">
        <v>154.5</v>
      </c>
      <c r="F153" s="5">
        <v>2.85</v>
      </c>
      <c r="G153" s="5">
        <v>2.77</v>
      </c>
      <c r="H153" s="8">
        <f>F153*0.7+G153*0.3</f>
        <v>2.8259999999999996</v>
      </c>
    </row>
    <row r="154" spans="1:8" x14ac:dyDescent="0.15">
      <c r="A154" s="5">
        <v>151</v>
      </c>
      <c r="B154" s="5" t="s">
        <v>112</v>
      </c>
      <c r="C154" s="5">
        <v>41.5</v>
      </c>
      <c r="D154" s="5">
        <v>139.5</v>
      </c>
      <c r="E154" s="5">
        <v>139.5</v>
      </c>
      <c r="F154" s="5">
        <v>2.82</v>
      </c>
      <c r="G154" s="5">
        <v>2.81</v>
      </c>
      <c r="H154" s="8">
        <f>F154*0.7+G154*0.3</f>
        <v>2.8169999999999997</v>
      </c>
    </row>
    <row r="155" spans="1:8" x14ac:dyDescent="0.15">
      <c r="A155" s="5">
        <v>152</v>
      </c>
      <c r="B155" s="5" t="s">
        <v>129</v>
      </c>
      <c r="C155" s="5">
        <v>39.5</v>
      </c>
      <c r="D155" s="5">
        <v>135</v>
      </c>
      <c r="E155" s="5">
        <v>135</v>
      </c>
      <c r="F155" s="5">
        <v>2.65</v>
      </c>
      <c r="G155" s="5">
        <v>2.65</v>
      </c>
      <c r="H155" s="8">
        <f>F155*0.7+G155*0.3</f>
        <v>2.6499999999999995</v>
      </c>
    </row>
    <row r="156" spans="1:8" x14ac:dyDescent="0.15">
      <c r="A156" s="5">
        <v>153</v>
      </c>
      <c r="B156" s="5" t="s">
        <v>83</v>
      </c>
      <c r="C156" s="6">
        <v>17.5</v>
      </c>
      <c r="D156" s="6">
        <v>102</v>
      </c>
      <c r="E156" s="6">
        <v>102</v>
      </c>
      <c r="F156" s="6">
        <v>2.57</v>
      </c>
      <c r="G156" s="6">
        <v>2.57</v>
      </c>
      <c r="H156" s="8">
        <f>F156*0.7+G156*0.3</f>
        <v>2.5699999999999994</v>
      </c>
    </row>
    <row r="157" spans="1:8" x14ac:dyDescent="0.15">
      <c r="A157" s="5">
        <v>154</v>
      </c>
      <c r="B157" s="5" t="s">
        <v>142</v>
      </c>
      <c r="C157" s="5">
        <v>44.5</v>
      </c>
      <c r="D157" s="5">
        <v>126.5</v>
      </c>
      <c r="E157" s="5">
        <v>126.5</v>
      </c>
      <c r="F157" s="5">
        <v>2.48</v>
      </c>
      <c r="G157" s="5">
        <v>2.63</v>
      </c>
      <c r="H157" s="8">
        <f>F157*0.7+G157*0.3</f>
        <v>2.5249999999999999</v>
      </c>
    </row>
    <row r="158" spans="1:8" x14ac:dyDescent="0.15">
      <c r="A158" s="5">
        <v>155</v>
      </c>
      <c r="B158" s="5" t="s">
        <v>144</v>
      </c>
      <c r="C158" s="5">
        <v>35.5</v>
      </c>
      <c r="D158" s="5">
        <v>124.5</v>
      </c>
      <c r="E158" s="5">
        <v>124.5</v>
      </c>
      <c r="F158" s="5">
        <v>2.46</v>
      </c>
      <c r="G158" s="5">
        <v>2.4500000000000002</v>
      </c>
      <c r="H158" s="8">
        <f>F158*0.7+G158*0.3</f>
        <v>2.4569999999999999</v>
      </c>
    </row>
    <row r="159" spans="1:8" x14ac:dyDescent="0.15">
      <c r="A159" s="5">
        <v>156</v>
      </c>
      <c r="B159" s="5" t="s">
        <v>159</v>
      </c>
      <c r="C159" s="5">
        <v>38.5</v>
      </c>
      <c r="D159" s="5">
        <v>114</v>
      </c>
      <c r="E159" s="5">
        <v>114</v>
      </c>
      <c r="F159" s="5">
        <v>2.4300000000000002</v>
      </c>
      <c r="G159" s="5">
        <v>2.4300000000000002</v>
      </c>
      <c r="H159" s="8">
        <f>F159*0.7+G159*0.3</f>
        <v>2.4300000000000002</v>
      </c>
    </row>
    <row r="160" spans="1:8" x14ac:dyDescent="0.15">
      <c r="A160" s="5">
        <v>157</v>
      </c>
      <c r="B160" s="5" t="s">
        <v>148</v>
      </c>
      <c r="C160" s="5">
        <v>46</v>
      </c>
      <c r="D160" s="5">
        <v>127</v>
      </c>
      <c r="E160" s="5">
        <v>127</v>
      </c>
      <c r="F160" s="5">
        <v>2.41</v>
      </c>
      <c r="G160" s="5">
        <v>2.41</v>
      </c>
      <c r="H160" s="8">
        <f>F160*0.7+G160*0.3</f>
        <v>2.41</v>
      </c>
    </row>
    <row r="161" spans="1:8" x14ac:dyDescent="0.15">
      <c r="A161" s="5">
        <v>158</v>
      </c>
      <c r="B161" s="5" t="s">
        <v>152</v>
      </c>
      <c r="C161" s="5">
        <v>34.5</v>
      </c>
      <c r="D161" s="5">
        <v>100</v>
      </c>
      <c r="E161" s="5">
        <v>100</v>
      </c>
      <c r="F161" s="5">
        <v>2.35</v>
      </c>
      <c r="G161" s="5">
        <v>2.35</v>
      </c>
      <c r="H161" s="8">
        <f>F161*0.7+G161*0.3</f>
        <v>2.35</v>
      </c>
    </row>
    <row r="162" spans="1:8" x14ac:dyDescent="0.15">
      <c r="A162" s="5">
        <v>159</v>
      </c>
      <c r="B162" s="5" t="s">
        <v>156</v>
      </c>
      <c r="C162" s="5">
        <v>48</v>
      </c>
      <c r="D162" s="5">
        <v>131.5</v>
      </c>
      <c r="E162" s="5">
        <v>131.5</v>
      </c>
      <c r="F162" s="5">
        <v>2.3199999999999998</v>
      </c>
      <c r="G162" s="5">
        <v>2.36</v>
      </c>
      <c r="H162" s="8">
        <f>F162*0.7+G162*0.3</f>
        <v>2.3319999999999999</v>
      </c>
    </row>
    <row r="163" spans="1:8" x14ac:dyDescent="0.15">
      <c r="A163" s="5">
        <v>160</v>
      </c>
      <c r="B163" s="5" t="s">
        <v>150</v>
      </c>
      <c r="C163" s="5">
        <v>38</v>
      </c>
      <c r="D163" s="5">
        <v>124</v>
      </c>
      <c r="E163" s="5">
        <v>124</v>
      </c>
      <c r="F163" s="5">
        <v>2.2599999999999998</v>
      </c>
      <c r="G163" s="5">
        <v>2.2599999999999998</v>
      </c>
      <c r="H163" s="8">
        <f>F163*0.7+G163*0.3</f>
        <v>2.2599999999999998</v>
      </c>
    </row>
    <row r="164" spans="1:8" x14ac:dyDescent="0.15">
      <c r="A164" s="5">
        <v>161</v>
      </c>
      <c r="B164" s="5" t="s">
        <v>149</v>
      </c>
      <c r="C164" s="5">
        <v>42</v>
      </c>
      <c r="D164" s="5">
        <v>127.5</v>
      </c>
      <c r="E164" s="5">
        <v>116</v>
      </c>
      <c r="F164" s="5">
        <v>2.2400000000000002</v>
      </c>
      <c r="G164" s="5">
        <v>2.25</v>
      </c>
      <c r="H164" s="8">
        <f>F164*0.7+G164*0.3</f>
        <v>2.2429999999999999</v>
      </c>
    </row>
    <row r="165" spans="1:8" x14ac:dyDescent="0.15">
      <c r="A165" s="5">
        <v>162</v>
      </c>
      <c r="B165" s="5" t="s">
        <v>151</v>
      </c>
      <c r="C165" s="5">
        <v>45.5</v>
      </c>
      <c r="D165" s="5">
        <v>121.5</v>
      </c>
      <c r="E165" s="5">
        <v>121.5</v>
      </c>
      <c r="F165" s="5">
        <v>2.1800000000000002</v>
      </c>
      <c r="G165" s="5">
        <v>2.23</v>
      </c>
      <c r="H165" s="8">
        <f>F165*0.7+G165*0.3</f>
        <v>2.1949999999999998</v>
      </c>
    </row>
    <row r="166" spans="1:8" x14ac:dyDescent="0.15">
      <c r="A166" s="5">
        <v>163</v>
      </c>
      <c r="B166" s="5" t="s">
        <v>160</v>
      </c>
      <c r="C166" s="5">
        <v>27</v>
      </c>
      <c r="D166" s="5">
        <v>85.5</v>
      </c>
      <c r="E166" s="5">
        <v>85.5</v>
      </c>
      <c r="F166" s="5">
        <v>2.17</v>
      </c>
      <c r="G166" s="5">
        <v>2.17</v>
      </c>
      <c r="H166" s="8">
        <f>F166*0.7+G166*0.3</f>
        <v>2.17</v>
      </c>
    </row>
    <row r="167" spans="1:8" x14ac:dyDescent="0.15">
      <c r="A167" s="5">
        <v>164</v>
      </c>
      <c r="B167" s="5" t="s">
        <v>147</v>
      </c>
      <c r="C167" s="5">
        <v>25.5</v>
      </c>
      <c r="D167" s="5">
        <v>109</v>
      </c>
      <c r="E167" s="5">
        <v>109</v>
      </c>
      <c r="F167" s="5">
        <v>2.11</v>
      </c>
      <c r="G167" s="5">
        <v>2.08</v>
      </c>
      <c r="H167" s="8">
        <f>F167*0.7+G167*0.3</f>
        <v>2.101</v>
      </c>
    </row>
    <row r="168" spans="1:8" x14ac:dyDescent="0.15">
      <c r="A168" s="5">
        <v>165</v>
      </c>
      <c r="B168" s="5" t="s">
        <v>162</v>
      </c>
      <c r="C168" s="5">
        <v>37.5</v>
      </c>
      <c r="D168" s="5">
        <v>89.5</v>
      </c>
      <c r="E168" s="5">
        <v>89.5</v>
      </c>
      <c r="F168" s="5">
        <v>2.12</v>
      </c>
      <c r="G168" s="5">
        <v>1.84</v>
      </c>
      <c r="H168" s="8">
        <f>F168*0.7+G168*0.3</f>
        <v>2.036</v>
      </c>
    </row>
    <row r="169" spans="1:8" x14ac:dyDescent="0.15">
      <c r="A169" s="5">
        <v>166</v>
      </c>
      <c r="B169" s="5" t="s">
        <v>157</v>
      </c>
      <c r="C169" s="5">
        <v>21.5</v>
      </c>
      <c r="D169" s="5">
        <v>94.5</v>
      </c>
      <c r="E169" s="5">
        <v>94.5</v>
      </c>
      <c r="F169" s="5">
        <v>1.96</v>
      </c>
      <c r="G169" s="5">
        <v>1.96</v>
      </c>
      <c r="H169" s="8">
        <f>F169*0.7+G169*0.3</f>
        <v>1.96</v>
      </c>
    </row>
    <row r="170" spans="1:8" x14ac:dyDescent="0.15">
      <c r="A170" s="5">
        <v>167</v>
      </c>
      <c r="B170" s="5" t="s">
        <v>145</v>
      </c>
      <c r="C170" s="5">
        <v>30.5</v>
      </c>
      <c r="D170" s="5">
        <v>128.5</v>
      </c>
      <c r="E170" s="5">
        <v>128.5</v>
      </c>
      <c r="F170" s="5">
        <v>1.95</v>
      </c>
      <c r="G170" s="5">
        <v>1.93</v>
      </c>
      <c r="H170" s="8">
        <f>F170*0.7+G170*0.3</f>
        <v>1.944</v>
      </c>
    </row>
    <row r="171" spans="1:8" x14ac:dyDescent="0.15">
      <c r="A171" s="5">
        <v>168</v>
      </c>
      <c r="B171" s="5" t="s">
        <v>146</v>
      </c>
      <c r="C171" s="5">
        <v>30</v>
      </c>
      <c r="D171" s="5">
        <v>91</v>
      </c>
      <c r="E171" s="5">
        <v>91</v>
      </c>
      <c r="F171" s="5">
        <v>1.83</v>
      </c>
      <c r="G171" s="5">
        <v>1.96</v>
      </c>
      <c r="H171" s="8">
        <f>F171*0.7+G171*0.3</f>
        <v>1.8689999999999998</v>
      </c>
    </row>
    <row r="172" spans="1:8" x14ac:dyDescent="0.15">
      <c r="A172" s="5">
        <v>169</v>
      </c>
      <c r="B172" s="5" t="s">
        <v>155</v>
      </c>
      <c r="C172" s="5">
        <v>23</v>
      </c>
      <c r="D172" s="5">
        <v>94</v>
      </c>
      <c r="E172" s="5">
        <v>94</v>
      </c>
      <c r="F172" s="5">
        <v>1.82</v>
      </c>
      <c r="G172" s="5">
        <v>1.82</v>
      </c>
      <c r="H172" s="8">
        <f>F172*0.7+G172*0.3</f>
        <v>1.82</v>
      </c>
    </row>
    <row r="173" spans="1:8" x14ac:dyDescent="0.15">
      <c r="A173" s="5">
        <v>170</v>
      </c>
      <c r="B173" s="5" t="s">
        <v>158</v>
      </c>
      <c r="C173" s="5">
        <v>26</v>
      </c>
      <c r="D173" s="5">
        <v>103.5</v>
      </c>
      <c r="E173" s="5">
        <v>103.5</v>
      </c>
      <c r="F173" s="5">
        <v>1.72</v>
      </c>
      <c r="G173" s="5">
        <v>1.72</v>
      </c>
      <c r="H173" s="8">
        <f>F173*0.7+G173*0.3</f>
        <v>1.72</v>
      </c>
    </row>
    <row r="174" spans="1:8" x14ac:dyDescent="0.15">
      <c r="A174" s="5">
        <v>171</v>
      </c>
      <c r="B174" s="5" t="s">
        <v>141</v>
      </c>
      <c r="C174" s="5">
        <v>22.5</v>
      </c>
      <c r="D174" s="5">
        <v>125</v>
      </c>
      <c r="E174" s="5">
        <v>125</v>
      </c>
      <c r="F174" s="5">
        <v>1.66</v>
      </c>
      <c r="G174" s="5">
        <v>1.66</v>
      </c>
      <c r="H174" s="8">
        <f>F174*0.7+G174*0.3</f>
        <v>1.66</v>
      </c>
    </row>
    <row r="175" spans="1:8" x14ac:dyDescent="0.15">
      <c r="A175" s="5">
        <v>172</v>
      </c>
      <c r="B175" s="5" t="s">
        <v>161</v>
      </c>
      <c r="C175" s="5">
        <v>20</v>
      </c>
      <c r="D175" s="5">
        <v>81.5</v>
      </c>
      <c r="E175" s="5">
        <v>81.5</v>
      </c>
      <c r="F175" s="5">
        <v>1.34</v>
      </c>
      <c r="G175" s="5">
        <v>1.56</v>
      </c>
      <c r="H175" s="8">
        <f>F175*0.7+G175*0.3</f>
        <v>1.4059999999999999</v>
      </c>
    </row>
    <row r="176" spans="1:8" x14ac:dyDescent="0.15">
      <c r="A176" s="5">
        <v>173</v>
      </c>
      <c r="B176" s="5" t="s">
        <v>166</v>
      </c>
      <c r="C176" s="5">
        <v>18.5</v>
      </c>
      <c r="D176" s="5">
        <v>63</v>
      </c>
      <c r="E176" s="5">
        <v>63</v>
      </c>
      <c r="F176" s="5" t="s">
        <v>167</v>
      </c>
      <c r="G176" s="5">
        <v>1.52</v>
      </c>
      <c r="H176" s="8">
        <f>F176*0.7+G176*0.3</f>
        <v>1.0299999999999998</v>
      </c>
    </row>
    <row r="177" spans="1:8" x14ac:dyDescent="0.15">
      <c r="A177" s="5">
        <v>174</v>
      </c>
      <c r="B177" s="5" t="s">
        <v>153</v>
      </c>
      <c r="C177" s="5">
        <v>15</v>
      </c>
      <c r="D177" s="5">
        <v>98.5</v>
      </c>
      <c r="E177" s="5">
        <v>98.5</v>
      </c>
      <c r="F177" s="5" t="s">
        <v>154</v>
      </c>
      <c r="G177" s="5">
        <v>1.02</v>
      </c>
      <c r="H177" s="8">
        <f>F177*0.7+G177*0.3</f>
        <v>0.92900000000000005</v>
      </c>
    </row>
    <row r="178" spans="1:8" x14ac:dyDescent="0.15">
      <c r="A178" s="5">
        <v>175</v>
      </c>
      <c r="B178" s="5" t="s">
        <v>163</v>
      </c>
      <c r="C178" s="5">
        <v>10.5</v>
      </c>
      <c r="D178" s="5">
        <v>75</v>
      </c>
      <c r="E178" s="5">
        <v>75</v>
      </c>
      <c r="F178" s="5" t="s">
        <v>164</v>
      </c>
      <c r="G178" s="5" t="s">
        <v>165</v>
      </c>
      <c r="H178" s="8">
        <f>F178*0.7+G178*0.3</f>
        <v>0.77499999999999991</v>
      </c>
    </row>
    <row r="179" spans="1:8" x14ac:dyDescent="0.15">
      <c r="A179" s="5">
        <v>176</v>
      </c>
      <c r="B179" s="5" t="s">
        <v>93</v>
      </c>
      <c r="C179" s="5" t="s">
        <v>94</v>
      </c>
      <c r="D179" s="6">
        <v>39.5</v>
      </c>
      <c r="E179" s="6">
        <v>39.5</v>
      </c>
      <c r="F179" s="5" t="s">
        <v>20</v>
      </c>
      <c r="G179" s="5" t="s">
        <v>20</v>
      </c>
      <c r="H179" s="8">
        <f>F179*0.7+G179*0.3</f>
        <v>0</v>
      </c>
    </row>
  </sheetData>
  <autoFilter ref="A3:H3" xr:uid="{55C8FE91-F343-49E2-9FEC-BB42B6C226EF}">
    <sortState ref="A4:H179">
      <sortCondition descending="1" ref="H3"/>
    </sortState>
  </autoFilter>
  <mergeCells count="1">
    <mergeCell ref="A1:H2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2019级总排名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</dc:creator>
  <cp:lastModifiedBy>CYJ</cp:lastModifiedBy>
  <dcterms:created xsi:type="dcterms:W3CDTF">2022-07-25T09:36:22Z</dcterms:created>
  <dcterms:modified xsi:type="dcterms:W3CDTF">2022-09-26T01:46:58Z</dcterms:modified>
</cp:coreProperties>
</file>