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le\Desktop\2024-2025学年纪实成绩汇总(1)\2024-2025学年纪实成绩汇总\"/>
    </mc:Choice>
  </mc:AlternateContent>
  <xr:revisionPtr revIDLastSave="0" documentId="13_ncr:1_{71DFCFA3-A2E8-4164-8E44-505544986013}" xr6:coauthVersionLast="47" xr6:coauthVersionMax="47" xr10:uidLastSave="{00000000-0000-0000-0000-000000000000}"/>
  <bookViews>
    <workbookView xWindow="-110" yWindow="-110" windowWidth="25820" windowHeight="14020" xr2:uid="{25610619-D3ED-4859-A663-D7107BACA9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5" i="1"/>
  <c r="G14" i="1"/>
  <c r="G13" i="1"/>
  <c r="G12" i="1"/>
  <c r="G11" i="1"/>
  <c r="G10" i="1"/>
  <c r="G6" i="1"/>
  <c r="G9" i="1"/>
  <c r="G8" i="1"/>
  <c r="G7" i="1"/>
  <c r="G5" i="1"/>
</calcChain>
</file>

<file path=xl/sharedStrings.xml><?xml version="1.0" encoding="utf-8"?>
<sst xmlns="http://schemas.openxmlformats.org/spreadsheetml/2006/main" count="937" uniqueCount="309">
  <si>
    <t>排名</t>
  </si>
  <si>
    <t>姓名</t>
  </si>
  <si>
    <t>学号</t>
  </si>
  <si>
    <t>所系</t>
  </si>
  <si>
    <t>专业、年级</t>
  </si>
  <si>
    <t>记实总分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</si>
  <si>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</si>
  <si>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</si>
  <si>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</si>
  <si>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</si>
  <si>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</si>
  <si>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</si>
  <si>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</si>
  <si>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</si>
  <si>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</si>
  <si>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</si>
  <si>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</si>
  <si>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</si>
  <si>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</si>
  <si>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</si>
  <si>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</si>
  <si>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</si>
  <si>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</si>
  <si>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</si>
  <si>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</si>
  <si>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</si>
  <si>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</si>
  <si>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</si>
  <si>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</si>
  <si>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</si>
  <si>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</si>
  <si>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</si>
  <si>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</si>
  <si>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王靖远</t>
  </si>
  <si>
    <t>精密工程与微纳技术研究所</t>
  </si>
  <si>
    <t>23级硕士</t>
  </si>
  <si>
    <t>优秀</t>
  </si>
  <si>
    <t>B1(1,1)</t>
  </si>
  <si>
    <t>前40%</t>
  </si>
  <si>
    <t>学术报告*4共2</t>
  </si>
  <si>
    <t>陈聃奇</t>
  </si>
  <si>
    <t>D(1,1）</t>
  </si>
  <si>
    <t>志愿者活动*1 学术报告*2共1.5</t>
  </si>
  <si>
    <t>马通</t>
  </si>
  <si>
    <t>后60%</t>
  </si>
  <si>
    <t>志愿者活动*2 学术报告*4共3</t>
  </si>
  <si>
    <t>朱漪</t>
  </si>
  <si>
    <t>优秀</t>
    <phoneticPr fontId="5" type="noConversion"/>
  </si>
  <si>
    <t>田径比赛三等奖</t>
  </si>
  <si>
    <t>张伟建</t>
  </si>
  <si>
    <t>合格</t>
  </si>
  <si>
    <t>曾新华</t>
  </si>
  <si>
    <t>赵浩楠</t>
  </si>
  <si>
    <t>詹榆</t>
  </si>
  <si>
    <t>余一多</t>
  </si>
  <si>
    <t>张晓迎</t>
  </si>
  <si>
    <t>朱丽雯</t>
  </si>
  <si>
    <t>24级硕士</t>
  </si>
  <si>
    <t xml:space="preserve">B4(1,2,1导） D(1,1） </t>
  </si>
  <si>
    <t>发明专利（1，2，1导）</t>
  </si>
  <si>
    <t>纪检委员（党支部）</t>
  </si>
  <si>
    <t>刘俊雷</t>
  </si>
  <si>
    <t>B3（1,2,1导）</t>
  </si>
  <si>
    <t>俞正凯</t>
  </si>
  <si>
    <t>75周年合唱</t>
  </si>
  <si>
    <t>班长</t>
  </si>
  <si>
    <t>志愿者活动*1 共0.5</t>
  </si>
  <si>
    <t>甄宗保</t>
  </si>
  <si>
    <t>组织委员（党支部）</t>
  </si>
  <si>
    <t>志愿者活动*1 学术报告*1 共1</t>
  </si>
  <si>
    <t>诸葛均瑶</t>
  </si>
  <si>
    <t>3（5*0.6）</t>
  </si>
  <si>
    <t>生涯委员</t>
  </si>
  <si>
    <t>学术报告*1共0.5</t>
  </si>
  <si>
    <t>林双根</t>
  </si>
  <si>
    <t>研会宣传部干事</t>
  </si>
  <si>
    <t>余浩铭</t>
  </si>
  <si>
    <t>党支部副书记</t>
  </si>
  <si>
    <t>学术报告*2共1</t>
  </si>
  <si>
    <t>黄涵逸</t>
  </si>
  <si>
    <t>宣传委员、学生科创中心副主任</t>
  </si>
  <si>
    <t>祝元宵</t>
  </si>
  <si>
    <t>组织委员</t>
  </si>
  <si>
    <t>肖楷川</t>
  </si>
  <si>
    <t>团支书</t>
  </si>
  <si>
    <t>穆欣桐</t>
  </si>
  <si>
    <t>高与琹</t>
  </si>
  <si>
    <t>文体委员</t>
  </si>
  <si>
    <t>蒋语安</t>
  </si>
  <si>
    <t>徐润卓</t>
  </si>
  <si>
    <t>心理委员</t>
  </si>
  <si>
    <t>陈德樟</t>
  </si>
  <si>
    <t>副班长</t>
  </si>
  <si>
    <t>吴科佚</t>
  </si>
  <si>
    <t>学术报告*3共1.5</t>
  </si>
  <si>
    <t>高旭峰</t>
  </si>
  <si>
    <t>李斌杰</t>
  </si>
  <si>
    <t>孟宸娴</t>
  </si>
  <si>
    <t>唐瑞</t>
  </si>
  <si>
    <t>团支部宣传委员</t>
  </si>
  <si>
    <t>芦恩泽</t>
  </si>
  <si>
    <t>李羿男</t>
  </si>
  <si>
    <t>王文超</t>
  </si>
  <si>
    <t xml:space="preserve"> </t>
  </si>
  <si>
    <t>陈朝阳</t>
  </si>
  <si>
    <t>向鑫</t>
  </si>
  <si>
    <t>何晓枫</t>
  </si>
  <si>
    <t>刘士荃</t>
  </si>
  <si>
    <t>博士三年级</t>
  </si>
  <si>
    <t>60+60+40+30+15+4＝209</t>
  </si>
  <si>
    <t>2项，导师一作，学生二作</t>
  </si>
  <si>
    <t>12.5+12.5＝25</t>
  </si>
  <si>
    <t>（1）The 9th International Conference on Nanomanufacturing(Nanoman2024)，2024年12月1-4日，新加坡，会议论文投稿+口头汇报
（2）第十六届全国摩擦学大会暨全国青年摩擦学学术会议，2024年11月1-4日，中国成都，会议论文投稿+口头汇报
（3）机械科学与工程发展论坛第107讲，2024年12月24日
（4）青年教师发展论坛第122讲，2025年1月15日
共加分0.5*4=2</t>
  </si>
  <si>
    <t>韩放</t>
  </si>
  <si>
    <t>机械工程 博士5年级</t>
  </si>
  <si>
    <t>1项，导师一作，学生二作</t>
  </si>
  <si>
    <t>(1)青年教师发展论坛第124讲，2025年3月26日
(2)原子级制造研讨会，2025年3月11日
(3)制造工程与材料处理国际论坛，2025年5月13日
(4)机械科学与工程发展论坛，2025年3月27日</t>
  </si>
  <si>
    <t>吴佳君</t>
  </si>
  <si>
    <t>机械工程 博士4年级</t>
  </si>
  <si>
    <t>B类：SCI中科院一区(1，1)；B类：SCI中科院二区(1，1)</t>
  </si>
  <si>
    <t>60+40=100</t>
  </si>
  <si>
    <t>3项，导师一作，学生二作</t>
  </si>
  <si>
    <t>参会3次1.5分。(1)参加第11届表面等离激元SPP11国际学术会议，2025年5月21日；(2)参加学校的META-LENS WORLD SUMMIT 2025研讨会，2024年10月23日；(3)参加系里的Meta-device网络研讨会,2025年1月15日</t>
  </si>
  <si>
    <t>吕东泽</t>
  </si>
  <si>
    <t>（1）微纳所2024年青年学术论坛，2024年11月2日</t>
  </si>
  <si>
    <t>王影直</t>
  </si>
  <si>
    <t>机械工程 博士四年级</t>
  </si>
  <si>
    <t>B类中科院1区（1,1）
B类中科院2区（1,1）</t>
  </si>
  <si>
    <t>曲凯歌</t>
  </si>
  <si>
    <t>硕博连读三年级</t>
  </si>
  <si>
    <t>B类：SCI中科院二区（1，1）；D类：EI会议（1，1）</t>
  </si>
  <si>
    <t>明石杯 全国一等奖 排名1</t>
  </si>
  <si>
    <t>1项，导师一作学生二作</t>
  </si>
  <si>
    <t>党员服务中心部长</t>
  </si>
  <si>
    <t>高威</t>
  </si>
  <si>
    <t>博士4年级</t>
  </si>
  <si>
    <t>B类中科院1区(1,1)</t>
  </si>
  <si>
    <t>黄子轩</t>
  </si>
  <si>
    <t>机械工程，直博二年级</t>
  </si>
  <si>
    <t>B类：中科院1区（1，1）D类：EI会议（1，1）</t>
  </si>
  <si>
    <t>60+4=64</t>
  </si>
  <si>
    <t>微纳博生涯委员</t>
  </si>
  <si>
    <t>（1）浙江大学机械工程学院第125期青年教师发展论坛暨“医工信交叉”论坛 2025年4月18号
（2）IEEE/ASME (AIM) International Conference on Advanced Intelligent Mechatronics 2025年7月14日-18日
（3）第14届西湖国际超声医学论坛（WICUMB）暨国际超声造影会议 2025年5月8日-11日</t>
    <phoneticPr fontId="9" type="noConversion"/>
  </si>
  <si>
    <t>李佳兴</t>
  </si>
  <si>
    <t>机械工程 博士三年级</t>
  </si>
  <si>
    <t>B类：SCI中科院一区(1，1)
D类：EI会议(1，1)</t>
  </si>
  <si>
    <t>解子豪</t>
  </si>
  <si>
    <t>B类：SCI中科院三区(2，1)
D类：EI会议(1，1)</t>
  </si>
  <si>
    <t>30+30+4=64</t>
  </si>
  <si>
    <t>唐子文</t>
  </si>
  <si>
    <t>B类：SCI中科院一区(1，1)</t>
  </si>
  <si>
    <t>刘根深</t>
  </si>
  <si>
    <t>B类：SCI中科院二区（1,1）；D类：EI会议（1,1）</t>
  </si>
  <si>
    <t>刘晨昊</t>
  </si>
  <si>
    <t>30+15+4=49</t>
  </si>
  <si>
    <t>段明宇</t>
  </si>
  <si>
    <t>直博4年级</t>
  </si>
  <si>
    <t>B类中科院3区（1,1）</t>
  </si>
  <si>
    <t>微纳博纪检委员</t>
  </si>
  <si>
    <t>A类全国研究生数学建模比赛二等奖排名1</t>
  </si>
  <si>
    <t>参与4次 1 小时及以上的志愿者活动(武汉硚口区汉水桥社区志愿服务)，2分</t>
  </si>
  <si>
    <t>机械工程，博士三年级</t>
  </si>
  <si>
    <t>B类：SCI中科院二区(1，1)</t>
  </si>
  <si>
    <t>吴思东</t>
  </si>
  <si>
    <t>机械工程博士三年级</t>
  </si>
  <si>
    <t>发明专利2项，导师一作，学生二作</t>
  </si>
  <si>
    <t>12.5+12.5=25</t>
  </si>
  <si>
    <t>微纳博团支书</t>
  </si>
  <si>
    <t>夏凯阳</t>
  </si>
  <si>
    <t>机械工程，博士3年级</t>
  </si>
  <si>
    <t>薛曹阳</t>
  </si>
  <si>
    <t>优秀</t>
    <phoneticPr fontId="9" type="noConversion"/>
  </si>
  <si>
    <t>发明专利1项，导师一作，学生二作</t>
  </si>
  <si>
    <t>合格</t>
    <phoneticPr fontId="9" type="noConversion"/>
  </si>
  <si>
    <t>1项，导师一作学生二作</t>
    <phoneticPr fontId="9" type="noConversion"/>
  </si>
  <si>
    <t>0.5分（参加学术会议一次）第二届原子级制造论坛2025年3月</t>
  </si>
  <si>
    <t>柴文韬</t>
  </si>
  <si>
    <t>微纳博书记</t>
  </si>
  <si>
    <t>李文煜</t>
  </si>
  <si>
    <t>机械工程，硕博连读二年级</t>
  </si>
  <si>
    <t>D类：EI会议（1，1）</t>
  </si>
  <si>
    <t>彭茂</t>
  </si>
  <si>
    <t>微纳博心理委员</t>
  </si>
  <si>
    <t>赵楠</t>
  </si>
  <si>
    <t>航空所硕士2班宣传委员</t>
  </si>
  <si>
    <t>0.5分（参加学术会议1次）AIM 2025，2025年7月15日</t>
  </si>
  <si>
    <t>叶宏俊</t>
  </si>
  <si>
    <t>王天宇</t>
  </si>
  <si>
    <t>2分（参加学术报告次）（1）微纳所2024年青年学术论坛，2024年11月2日；（2）机械科学与工程发展论坛104讲，2024年11月8日；（3）青年教师发展论坛第139讲，2025年7月21日；（4）机械科学与工程发展论坛暨M.E Global Seminar Series第144讲，2025年9月10日。</t>
  </si>
  <si>
    <t>贾炳春</t>
  </si>
  <si>
    <t>机械工程，博士二年级</t>
  </si>
  <si>
    <t>马亦诚</t>
  </si>
  <si>
    <t>曾俊彦</t>
  </si>
  <si>
    <t>参加了4次学术讲座论坛
(1)机械科学与工程发展论坛暨M.E. Global Seminar Series 第104讲2024年11月8日
（2）青年教师发展论坛第139讲2025年7月21日
（3）微纳所2024年青年学术论坛，2024年11月2日；
（4）机械科学与工程发展论坛暨M.E Global Seminar Series第144讲2025年9月10日</t>
  </si>
  <si>
    <t>缪骏豪</t>
  </si>
  <si>
    <t>王凌峰</t>
  </si>
  <si>
    <t>梁澍晗</t>
  </si>
  <si>
    <t>颖惠民</t>
  </si>
  <si>
    <t>机械电子工程，直博八年级</t>
  </si>
  <si>
    <t>王帅</t>
  </si>
  <si>
    <t>张文浩</t>
  </si>
  <si>
    <t>机械工程，博士七年级</t>
  </si>
  <si>
    <t>王伟博</t>
  </si>
  <si>
    <t>机械工程，直博六年级</t>
  </si>
  <si>
    <t>陈泓宇</t>
  </si>
  <si>
    <t>杨津宇</t>
  </si>
  <si>
    <t>武璐</t>
  </si>
  <si>
    <t>白晓蓉</t>
  </si>
  <si>
    <t>机械工程，博士六年级</t>
  </si>
  <si>
    <t>刘相志</t>
  </si>
  <si>
    <t>刘建强</t>
  </si>
  <si>
    <t>机械工程，直博五年级</t>
  </si>
  <si>
    <t>曹中浩</t>
  </si>
  <si>
    <t>机械工程，博士五年级</t>
  </si>
  <si>
    <t>张向良</t>
  </si>
  <si>
    <t>唐金岩</t>
  </si>
  <si>
    <t>机械工程 硕博连读四年级</t>
  </si>
  <si>
    <t>俞竞威</t>
  </si>
  <si>
    <t>李阳阳</t>
  </si>
  <si>
    <t>刘健均</t>
  </si>
  <si>
    <t>李辉</t>
  </si>
  <si>
    <t>机械工程 直博三年级</t>
  </si>
  <si>
    <t>叶柏臣</t>
  </si>
  <si>
    <t>伍志远</t>
  </si>
  <si>
    <t>机械工程、直博二年级</t>
  </si>
  <si>
    <t>B类：SCI中科院三区（1，1）；C类：EI期刊（1，1）</t>
  </si>
  <si>
    <t>0.5；2024.12.12-2024.12.14参加中俄“导航与运动控制”青年论坛</t>
  </si>
  <si>
    <t>宋金源</t>
  </si>
  <si>
    <t>机械、普博二年级</t>
  </si>
  <si>
    <t>团委书记助理</t>
  </si>
  <si>
    <t>2分（参加学术报告4次）①2024.10.15《第八届国际先进光刻技术研讨会》；②2024.10.28《青年教师发展讲坛第114讲》；③2025.1.15《微纳所2024年青年学术论坛》;④2025.7.9《青年教师发展论坛》；0.5分（走访国防军工企业）2025.6.26机械学院北线社会实践团</t>
  </si>
  <si>
    <t>王嘉黎</t>
  </si>
  <si>
    <t>机械 直博二年级</t>
  </si>
  <si>
    <t>党员服务中心副主任</t>
  </si>
  <si>
    <t xml:space="preserve">参加志愿服务4次（2分）：
1、2025春季研究生毕业志愿者，2025年3月31日；
2、2025 ICFP国际会议志愿者，2025年4月15日；
3、2025春季研究生篮球赛志愿者，2025年3月25日；
4、“三好杯”篮球赛志愿者，2024年11月17日。
参加学术报告4次（2分）：
1、机械工程学院青年教师发展论坛109期，2024年9月26日；
2、机械科学与工程发展论坛第109讲，2025年3月27日；
3、海外名师大讲堂第171期亚琛工业大学校长讲座活动，2025年4月2日；
4、ICFP国际会议，2025年4月15日。
参加思政品牌活动（0.5分）：
1、2024-2025机械菁英院青马培训，2024年11月27日；
</t>
    <phoneticPr fontId="9" type="noConversion"/>
  </si>
  <si>
    <t>李岳隆</t>
  </si>
  <si>
    <t>直博二年级</t>
  </si>
  <si>
    <t>0.5分：（1）2025年中国材料大会，2025年7月8日</t>
  </si>
  <si>
    <t>张文潇</t>
  </si>
  <si>
    <t>微纳博宣传委员</t>
  </si>
  <si>
    <t>石萌</t>
  </si>
  <si>
    <t>2分（参加学术报告4次）
①2024.9.26《半导体洁净制造理论与超高纯检测分析技术得应用及展望》；
②2025.3.27 SEMICON半导体展会
③2025.4.2《全球责任与可持续解决方案--亚琛工业大学校长专题讲座》；
④2025.4.11《第一届膜科技创新与发展产业大会》
1分（参加志愿活动2次）
①2025.4.15第十一届流体传动及控制国际会议
②2025.7.15浙大主持AIM</t>
  </si>
  <si>
    <t>丁乐涵</t>
  </si>
  <si>
    <t>机械，直博二年级</t>
  </si>
  <si>
    <t>微纳博班长</t>
  </si>
  <si>
    <t>2分（参加学术报告4次）
1、2025.4.2全球责任与可持续解决方案——亚琛工业大学校长专题讲座
2、2025.4.11第一届膜科技创新与发展产业大会
3、2024.9.26半导体洁净制造理论与超高纯检测分析技术的应用及展望
4、2025.3.27SEMICON半导体展会</t>
  </si>
  <si>
    <t>徐田昊</t>
  </si>
  <si>
    <t>2分（参加学术报告4次）
①2024.11.2微纳所2024年青年学术论坛；
②2024.11.25 《生命科学启真讲坛第四二一期-睡眠与梦境的神经机制》
③2025.3.27 SEMICON上海国际半导体展会
④2025.4.2《全球责任与可持续解决方案--亚琛工业大学校长专题讲座》；
0.5分（参加志愿活动1次）
①2025.7.15 AIM2025会议志愿者</t>
  </si>
  <si>
    <t>丁钰骐</t>
  </si>
  <si>
    <t>1分：（1）浙江大学机械工程学院青年教师发展论坛124期，2025年3月26日；
（2）机械科学与工程发展论坛第109讲，2025年3月27日；</t>
  </si>
  <si>
    <t>李乐彤</t>
  </si>
  <si>
    <t>微纳博党支部组织委员</t>
  </si>
  <si>
    <t xml:space="preserve">2（参加学术报告4次）
①2024.9.26《半导体洁净制造理论与超高纯检测分析技术得应用及展望》；
②2024.11.15《布鲁克纳米分析应用专家服务周》——浙江大学
③2024.12.24《Residual Stress Analysis on Engineering Mechanical Components》；
④2025.4.2《全球责任与可持续解决方案--亚琛工业大学校长专题讲座》
</t>
  </si>
  <si>
    <t>邓世博</t>
  </si>
  <si>
    <t>普博二年级</t>
  </si>
  <si>
    <t>1.5分（参加学术报告3次）(1)第五届热管理材料与技术大会，2024年11月6日-8日，深圳
(2)第八届国际碳材料大会，2024年12月5日-7日，上海
(3)中国材料大会2025，2025年7月5日-8日，厦门</t>
  </si>
  <si>
    <t>童逸洲</t>
  </si>
  <si>
    <t>2（参加学术报告4次）①2024.9.26《半导体洁净制造理论与超高纯检测分析技术得应用及展望》；②2024.10.29《英语科研论文中常见语言表达问题》；③2024.12.24《Residual Stress Analysis on Engineering Mechanical Components》；④2025.4.2《全球责任与可持续解决方案--亚琛工业大学校长专题讲座》</t>
  </si>
  <si>
    <t>杨文河</t>
  </si>
  <si>
    <t>机械工程、普博二年级</t>
  </si>
  <si>
    <t>1分（1）微纳所2024年青年学术论坛，2024年11月2日；
（2）机械科学与工程发展论坛暨M.E Global Seminar Series第144讲，2025年9月10日</t>
  </si>
  <si>
    <t>孙铭晨</t>
  </si>
  <si>
    <t>2（参加学术报告4次）
①2024.9.26《半导体洁净制造理论与超高纯检测分析技术得应用及展望》；
②2024.11.15《布鲁克纳米分析应用专家服务周》——浙江大学
③2024.12.24《Residual Stress Analysis on Engineering Mechanical Components》；
④2025.4.2《全球责任与可持续解决方案--亚琛工业大学校长专题讲座》</t>
  </si>
  <si>
    <t>周丰凯</t>
  </si>
  <si>
    <t>周正</t>
  </si>
  <si>
    <t>莫浩舟</t>
  </si>
  <si>
    <t>博士支部委员（班委）组织委员</t>
  </si>
  <si>
    <t>0.5；学术汇报1次2025.9.12“智能多源自主导航”卓越研究群体项目开放基金报告</t>
  </si>
  <si>
    <t>戚杭哲</t>
  </si>
  <si>
    <t>（1）机械科学与工程发展论坛第98讲，2024年9月10日
（2）微纳所2024年青年学术论坛，2024年11月2日
（3）The 9th International Conference on Nanomanufacturing(Nanoman2024)，2024年12月1-4日，新加坡，会议论文投稿+口头汇报
（4）机械科学与工程发展论坛第109讲，2025年3月27日
共加分0.5*4=2</t>
    <phoneticPr fontId="2" type="noConversion"/>
  </si>
  <si>
    <t>参会3次1.5分（1）第十三届全国流体传动与控制学术会议，2024年10月27日，会议论文投稿+口头报告（2）微纳所2024年青年学术论坛，2024年11月2日（3）10th International Conference on Experimental
 and Numerical Flow and Heat Transfer (ENFHT'25)，2025年4月8日，会议论文投稿+口头汇报</t>
    <phoneticPr fontId="2" type="noConversion"/>
  </si>
  <si>
    <t>2分（参加学术报告4次）(1)青年教师发展论坛第124讲，2025年3月26日
(2)原子级制造研讨会，2025年3月11日
(3)制造工程与材料处理国际论坛，2025年5月13日
(4)机械科学与工程发展论坛，2025年3月27日</t>
    <phoneticPr fontId="2" type="noConversion"/>
  </si>
  <si>
    <t>前40%</t>
    <phoneticPr fontId="2" type="noConversion"/>
  </si>
  <si>
    <t>0.5分（2025.7参加学术报告1次）；1分（志愿活动两次：2024.9报道志愿者+2024.12迎新晚会志愿者）；</t>
    <phoneticPr fontId="2" type="noConversion"/>
  </si>
  <si>
    <t>（1）微纳所2024年青年学术论坛，2024年11月2日
（2）机械学院2025软体机器人组俄罗斯交流汇报，2025年7月18日
（3）2024浙江大学台州研究院传感博士生论坛，2024年11月16日
（4）2025年浙大主办AIM会议分论坛主持，2025年7月15日</t>
    <phoneticPr fontId="2" type="noConversion"/>
  </si>
  <si>
    <t>（1）微纳所2024年青年学术论坛，2024年11月2日；（2）机械科学与工程发展论坛暨M.E Global Seminar Series第144讲，2025年9月10日</t>
    <phoneticPr fontId="2" type="noConversion"/>
  </si>
  <si>
    <t xml:space="preserve">参加学术会议1次（0.5分）
（1）The 9th International Conference on Nanomanufacturing(Nanoman2024)，2024年12月1-4日，新加坡，会议论文投稿+口头汇报
</t>
    <phoneticPr fontId="2" type="noConversion"/>
  </si>
  <si>
    <t>3*0.5=1.5分
（1）微纳所2024年青年学术论坛；
（2）M.E Global Seminar Series 第109讲
（3）第十六届设计与制造国际前沿会议</t>
    <phoneticPr fontId="2" type="noConversion"/>
  </si>
  <si>
    <t>（1）浙江大学机械工程学院青年教师发展论坛109期，2024年9月26日；
（2）机械科学与工程发展论坛第109讲，2025年3月27日；
（3）青年教师发展论坛第125讲，2025年4月18日；
（4）第十一届流体传动及控制国际会议，2025年4月16日。</t>
    <phoneticPr fontId="2" type="noConversion"/>
  </si>
  <si>
    <t>（1）浙江大学机械工程学院青年作者培训会2024年10月17日
（2）微纳所2024年青年学术论坛，2024年11月2日
（3）2025年浙大主办AIM会议，2025年7月15日
（4）机械学院2025软体机器人组俄罗斯交流，2025年7月</t>
    <phoneticPr fontId="2" type="noConversion"/>
  </si>
  <si>
    <t>1.5分（参加学术报告3次）（1）机械科学与工程发展论坛第98讲，2024年9月10日；（2）The 20th International Conference on Precision Engineering (ICPE2024)，2024年10月24-26日，日本，会议论文投稿+口头汇报；（3）多学科交叉博士生学术交流报告会（第十八期），2025年5月20日，口头汇报</t>
    <phoneticPr fontId="2" type="noConversion"/>
  </si>
  <si>
    <t xml:space="preserve">（1）浙江大学机械工程学院青年教师发展论坛109期，2024年9月26日；
（2）MDPI作者培训会，2024年10月17日；
（3）微纳所2024年青年学术论坛，2024年11月2日；
（4）第十一届流体传动及控制国际会议，2025年4月15日；
</t>
    <phoneticPr fontId="2" type="noConversion"/>
  </si>
  <si>
    <t>（1）浙江大学机械工程学院青年教师发展论坛109期，2024年9月26日；
（2）微纳所2024年青年学术论坛，2024年11月2日；
（3）第十一届流体传动及控制国际会议，2025年4月15日；
(4) The 11th International Conference of Fluid Flow, Heat and Mass Transfer2025年7月16日；</t>
    <phoneticPr fontId="2" type="noConversion"/>
  </si>
  <si>
    <t>2分（参加学术报告4次）(1)第十一届流体传动及控制国际会议，2025年4月16日
(2)原子级制造研讨会，2025年3月11日
(3)国际表面科学技术与应用学术会议ICSSTA，2025年7月18日
(4)2025年中国材料大会，2025年7月8日</t>
    <phoneticPr fontId="2" type="noConversion"/>
  </si>
  <si>
    <t>参加了4次学术讲座论坛(1)机械科学与工程发展论坛暨M.E. Global Seminar Series 第104讲2024年11月8日（2）青年教师发展论坛第139讲2025年7月21日（3）微纳所2024年青年学术论坛，2024年11月2日；（4）机械科学与工程发展论坛暨M.E Global Seminar Series第144讲2025年9月10日</t>
    <phoneticPr fontId="2" type="noConversion"/>
  </si>
  <si>
    <t>（1）浙江大学机械工程学院青年教师发展论坛109期，2024年9月26日；
（2）机械科学与工程发展论坛第109讲，2025年3月27日；
（3）青年教师发展论坛第125讲，2024年11月2日；
（4）2025年浙大主办AIM会议分论坛3，2025年7月15日</t>
    <phoneticPr fontId="2" type="noConversion"/>
  </si>
  <si>
    <t>B类：SCI中科院三区(1，1)
B类：SCI中科院四区(1，1)
D类：EI会议(1，1)</t>
  </si>
  <si>
    <t>2025 年中国大学生机械工程创新创意大赛第六届“明石杯”微纳传感技术与智能应用赛国三</t>
    <phoneticPr fontId="2" type="noConversion"/>
  </si>
  <si>
    <t>B类中科院1区（2,1）
B类中科院2区（1,1）
B类中科院3区（1,1）
B类中科院4区（1,1）
D类EI会议论文（1,1）</t>
    <phoneticPr fontId="2" type="noConversion"/>
  </si>
  <si>
    <t>B类中科院1区（2,1）
B类中科院3区（1,2）</t>
    <phoneticPr fontId="2" type="noConversion"/>
  </si>
  <si>
    <t>B类：SCI中科院一区(1，1)；B类：SCI中科院二区(1，1)</t>
    <phoneticPr fontId="2" type="noConversion"/>
  </si>
  <si>
    <t>B类中科院2区（2,1）</t>
    <phoneticPr fontId="2" type="noConversion"/>
  </si>
  <si>
    <t>后60%</t>
    <phoneticPr fontId="2" type="noConversion"/>
  </si>
  <si>
    <t>郑泽培</t>
    <phoneticPr fontId="2" type="noConversion"/>
  </si>
  <si>
    <t>刘一鸣</t>
    <phoneticPr fontId="2" type="noConversion"/>
  </si>
  <si>
    <t>应梓涵</t>
    <phoneticPr fontId="2" type="noConversion"/>
  </si>
  <si>
    <t>杨宏辉</t>
    <phoneticPr fontId="2" type="noConversion"/>
  </si>
  <si>
    <t>非24硕</t>
    <phoneticPr fontId="2" type="noConversion"/>
  </si>
  <si>
    <t>24硕</t>
    <phoneticPr fontId="2" type="noConversion"/>
  </si>
  <si>
    <t>非24博</t>
    <phoneticPr fontId="2" type="noConversion"/>
  </si>
  <si>
    <t>24博</t>
    <phoneticPr fontId="2" type="noConversion"/>
  </si>
  <si>
    <t>发明专利（1，2，1导）</t>
    <phoneticPr fontId="2" type="noConversion"/>
  </si>
  <si>
    <t>发明专利（1，1）</t>
    <phoneticPr fontId="2" type="noConversion"/>
  </si>
  <si>
    <t>孙奇</t>
    <phoneticPr fontId="2" type="noConversion"/>
  </si>
  <si>
    <t>任政钢</t>
    <phoneticPr fontId="2" type="noConversion"/>
  </si>
  <si>
    <t>2分：（1）浙江大学机械工程学院青年教师发展论坛109期，2024年9月26日；
（2）机械科学与工程发展论坛第109讲，2025年3月27日；
（3）《全球责任与可持续解决方案--亚琛工业大学校长专题讲座》，2025年4月2；
（4）第十一届流体传动及控制国际会议，2025年4月15日；
0.5分：（1）志愿者，第十一届流体传动及控制国际会议，2025年4月14日；</t>
    <phoneticPr fontId="2" type="noConversion"/>
  </si>
  <si>
    <t>志愿+0.5</t>
    <phoneticPr fontId="2" type="noConversion"/>
  </si>
  <si>
    <t>“六和·星辰”杯足球赛冠军</t>
    <phoneticPr fontId="2" type="noConversion"/>
  </si>
  <si>
    <t>姚宇熠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</si>
</sst>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0" fillId="0" borderId="0"/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justify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76" fontId="1" fillId="0" borderId="13" xfId="0" applyNumberFormat="1" applyFont="1" applyBorder="1" applyAlignment="1">
      <alignment horizontal="center" vertical="center" wrapText="1"/>
    </xf>
    <xf numFmtId="0" fontId="1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3">
    <cellStyle name="=C:\WINNT35\SYSTEM32\COMMAND.COM" xfId="2" xr:uid="{DCAFC413-5ECD-45A9-926B-5D9D72A221F6}"/>
    <cellStyle name="常规" xfId="0" builtinId="0"/>
    <cellStyle name="常规 2" xfId="1" xr:uid="{41DB4F74-852F-491A-9001-5FE0024E54A8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D17B-8605-45A0-BD49-C103A264CD84}">
  <dimension ref="A1:AA115"/>
  <sheetViews>
    <sheetView tabSelected="1" topLeftCell="A97" zoomScale="70" zoomScaleNormal="70" workbookViewId="0">
      <selection activeCell="R100" sqref="R100"/>
    </sheetView>
  </sheetViews>
  <sheetFormatPr defaultRowHeight="14"/>
  <cols>
    <col min="2" max="2" width="8.75" bestFit="1" customWidth="1"/>
    <col min="4" max="4" width="10.4140625" bestFit="1" customWidth="1"/>
    <col min="7" max="7" width="8.75" bestFit="1" customWidth="1"/>
    <col min="9" max="9" width="18.9140625" customWidth="1"/>
    <col min="10" max="10" width="8.75" bestFit="1" customWidth="1"/>
    <col min="11" max="11" width="14.08203125" customWidth="1"/>
    <col min="12" max="12" width="8.75" bestFit="1" customWidth="1"/>
    <col min="14" max="15" width="8.75" bestFit="1" customWidth="1"/>
    <col min="18" max="18" width="8.75" bestFit="1" customWidth="1"/>
    <col min="22" max="22" width="8.75" bestFit="1" customWidth="1"/>
    <col min="26" max="26" width="35.08203125" customWidth="1"/>
  </cols>
  <sheetData>
    <row r="1" spans="1:27">
      <c r="A1" s="58"/>
      <c r="B1" s="51" t="s">
        <v>0</v>
      </c>
      <c r="C1" s="54" t="s">
        <v>1</v>
      </c>
      <c r="D1" s="54" t="s">
        <v>2</v>
      </c>
      <c r="E1" s="51" t="s">
        <v>3</v>
      </c>
      <c r="F1" s="54" t="s">
        <v>4</v>
      </c>
      <c r="G1" s="50" t="s">
        <v>5</v>
      </c>
      <c r="H1" s="54" t="s">
        <v>6</v>
      </c>
      <c r="I1" s="59" t="s">
        <v>7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6"/>
      <c r="AA1" s="3"/>
    </row>
    <row r="2" spans="1:27">
      <c r="A2" s="58"/>
      <c r="B2" s="52"/>
      <c r="C2" s="54"/>
      <c r="D2" s="54"/>
      <c r="E2" s="52"/>
      <c r="F2" s="54"/>
      <c r="G2" s="50"/>
      <c r="H2" s="54"/>
      <c r="I2" s="60" t="s">
        <v>8</v>
      </c>
      <c r="J2" s="61"/>
      <c r="K2" s="61"/>
      <c r="L2" s="61"/>
      <c r="M2" s="61"/>
      <c r="N2" s="61"/>
      <c r="O2" s="61"/>
      <c r="P2" s="61"/>
      <c r="Q2" s="62" t="s">
        <v>9</v>
      </c>
      <c r="R2" s="62"/>
      <c r="S2" s="62"/>
      <c r="T2" s="62"/>
      <c r="U2" s="62"/>
      <c r="V2" s="62"/>
      <c r="W2" s="62"/>
      <c r="X2" s="63" t="s">
        <v>10</v>
      </c>
      <c r="Y2" s="63"/>
      <c r="Z2" s="54" t="s">
        <v>11</v>
      </c>
      <c r="AA2" s="3"/>
    </row>
    <row r="3" spans="1:27">
      <c r="A3" s="58"/>
      <c r="B3" s="52"/>
      <c r="C3" s="54"/>
      <c r="D3" s="54"/>
      <c r="E3" s="52"/>
      <c r="F3" s="54"/>
      <c r="G3" s="50"/>
      <c r="H3" s="54"/>
      <c r="I3" s="57" t="s">
        <v>12</v>
      </c>
      <c r="J3" s="53"/>
      <c r="K3" s="53" t="s">
        <v>13</v>
      </c>
      <c r="L3" s="53"/>
      <c r="M3" s="64" t="s">
        <v>14</v>
      </c>
      <c r="N3" s="57"/>
      <c r="O3" s="54" t="s">
        <v>15</v>
      </c>
      <c r="P3" s="54" t="s">
        <v>16</v>
      </c>
      <c r="Q3" s="53" t="s">
        <v>17</v>
      </c>
      <c r="R3" s="53"/>
      <c r="S3" s="55" t="s">
        <v>18</v>
      </c>
      <c r="T3" s="55"/>
      <c r="U3" s="54" t="s">
        <v>19</v>
      </c>
      <c r="V3" s="54"/>
      <c r="W3" s="56" t="s">
        <v>16</v>
      </c>
      <c r="X3" s="51" t="s">
        <v>20</v>
      </c>
      <c r="Y3" s="51" t="s">
        <v>16</v>
      </c>
      <c r="Z3" s="54"/>
      <c r="AA3" s="3"/>
    </row>
    <row r="4" spans="1:27" ht="65">
      <c r="A4" s="58"/>
      <c r="B4" s="53"/>
      <c r="C4" s="54"/>
      <c r="D4" s="54"/>
      <c r="E4" s="53"/>
      <c r="F4" s="54"/>
      <c r="G4" s="50"/>
      <c r="H4" s="54"/>
      <c r="I4" s="5" t="s">
        <v>21</v>
      </c>
      <c r="J4" s="2" t="s">
        <v>22</v>
      </c>
      <c r="K4" s="2" t="s">
        <v>23</v>
      </c>
      <c r="L4" s="2" t="s">
        <v>24</v>
      </c>
      <c r="M4" s="4" t="s">
        <v>25</v>
      </c>
      <c r="N4" s="4" t="s">
        <v>26</v>
      </c>
      <c r="O4" s="54"/>
      <c r="P4" s="54"/>
      <c r="Q4" s="2" t="s">
        <v>27</v>
      </c>
      <c r="R4" s="2" t="s">
        <v>28</v>
      </c>
      <c r="S4" s="2" t="s">
        <v>29</v>
      </c>
      <c r="T4" s="2" t="s">
        <v>30</v>
      </c>
      <c r="U4" s="2" t="s">
        <v>31</v>
      </c>
      <c r="V4" s="2" t="s">
        <v>32</v>
      </c>
      <c r="W4" s="57"/>
      <c r="X4" s="53"/>
      <c r="Y4" s="53"/>
      <c r="Z4" s="54"/>
      <c r="AA4" s="3"/>
    </row>
    <row r="5" spans="1:27" ht="39">
      <c r="A5" s="58" t="s">
        <v>297</v>
      </c>
      <c r="B5" s="1">
        <v>1</v>
      </c>
      <c r="C5" s="35" t="s">
        <v>33</v>
      </c>
      <c r="D5" s="35">
        <v>22325009</v>
      </c>
      <c r="E5" s="32" t="s">
        <v>34</v>
      </c>
      <c r="F5" s="32" t="s">
        <v>35</v>
      </c>
      <c r="G5" s="2">
        <f t="shared" ref="G5" si="0">(AA5+V5+T5+R5+O5+N5+L5+J5)/2</f>
        <v>31</v>
      </c>
      <c r="H5" s="43" t="s">
        <v>36</v>
      </c>
      <c r="I5" s="1" t="s">
        <v>37</v>
      </c>
      <c r="J5" s="1">
        <v>60</v>
      </c>
      <c r="K5" s="1"/>
      <c r="L5" s="1"/>
      <c r="M5" s="6"/>
      <c r="N5" s="1"/>
      <c r="O5" s="1"/>
      <c r="P5" s="43" t="s">
        <v>38</v>
      </c>
      <c r="Q5" s="1"/>
      <c r="R5" s="1"/>
      <c r="S5" s="1"/>
      <c r="T5" s="1"/>
      <c r="U5" s="1"/>
      <c r="V5" s="1"/>
      <c r="W5" s="43" t="s">
        <v>38</v>
      </c>
      <c r="X5" s="7"/>
      <c r="Y5" s="2" t="s">
        <v>36</v>
      </c>
      <c r="Z5" s="2" t="s">
        <v>39</v>
      </c>
      <c r="AA5" s="8">
        <v>2</v>
      </c>
    </row>
    <row r="6" spans="1:27" ht="39">
      <c r="A6" s="58"/>
      <c r="B6" s="1">
        <v>2</v>
      </c>
      <c r="C6" s="35" t="s">
        <v>293</v>
      </c>
      <c r="D6" s="35">
        <v>22325067</v>
      </c>
      <c r="E6" s="32" t="s">
        <v>34</v>
      </c>
      <c r="F6" s="32" t="s">
        <v>35</v>
      </c>
      <c r="G6" s="2">
        <f>(AA9+V6+T6+R6+O6+N6+L6+J6)/2</f>
        <v>6.25</v>
      </c>
      <c r="H6" s="43" t="s">
        <v>47</v>
      </c>
      <c r="I6" s="1"/>
      <c r="J6" s="1"/>
      <c r="K6" s="1"/>
      <c r="L6" s="1"/>
      <c r="M6" s="6" t="s">
        <v>302</v>
      </c>
      <c r="N6" s="1">
        <v>12.5</v>
      </c>
      <c r="O6" s="1"/>
      <c r="P6" s="43" t="s">
        <v>38</v>
      </c>
      <c r="Q6" s="1"/>
      <c r="R6" s="1"/>
      <c r="S6" s="1"/>
      <c r="T6" s="1"/>
      <c r="U6" s="1"/>
      <c r="V6" s="1"/>
      <c r="W6" s="1" t="s">
        <v>44</v>
      </c>
      <c r="X6" s="2"/>
      <c r="Y6" s="2" t="s">
        <v>36</v>
      </c>
      <c r="Z6" s="2"/>
      <c r="AA6" s="3">
        <v>1.5</v>
      </c>
    </row>
    <row r="7" spans="1:27" ht="39">
      <c r="A7" s="58"/>
      <c r="B7" s="1">
        <v>3</v>
      </c>
      <c r="C7" s="35" t="s">
        <v>40</v>
      </c>
      <c r="D7" s="35">
        <v>22325134</v>
      </c>
      <c r="E7" s="32" t="s">
        <v>34</v>
      </c>
      <c r="F7" s="32" t="s">
        <v>35</v>
      </c>
      <c r="G7" s="2">
        <f>(AA6+V7+T7+R7+O7+N7+L7+J7)/2</f>
        <v>2.75</v>
      </c>
      <c r="H7" s="43" t="s">
        <v>36</v>
      </c>
      <c r="I7" s="1" t="s">
        <v>41</v>
      </c>
      <c r="J7" s="1">
        <v>4</v>
      </c>
      <c r="K7" s="1"/>
      <c r="L7" s="1"/>
      <c r="M7" s="6"/>
      <c r="N7" s="1"/>
      <c r="O7" s="9"/>
      <c r="P7" s="43" t="s">
        <v>38</v>
      </c>
      <c r="Q7" s="1"/>
      <c r="R7" s="1"/>
      <c r="S7" s="1"/>
      <c r="T7" s="1"/>
      <c r="U7" s="1"/>
      <c r="V7" s="1"/>
      <c r="W7" s="43" t="s">
        <v>38</v>
      </c>
      <c r="X7" s="2"/>
      <c r="Y7" s="2" t="s">
        <v>36</v>
      </c>
      <c r="Z7" s="2" t="s">
        <v>42</v>
      </c>
      <c r="AA7" s="3">
        <v>3</v>
      </c>
    </row>
    <row r="8" spans="1:27" ht="39">
      <c r="A8" s="58"/>
      <c r="B8" s="1">
        <v>4</v>
      </c>
      <c r="C8" s="35" t="s">
        <v>43</v>
      </c>
      <c r="D8" s="35">
        <v>22325025</v>
      </c>
      <c r="E8" s="32" t="s">
        <v>34</v>
      </c>
      <c r="F8" s="32" t="s">
        <v>35</v>
      </c>
      <c r="G8" s="2">
        <f>(AA7+V8+T8+R8+O8+N8+L8+J8)/2</f>
        <v>1.5</v>
      </c>
      <c r="H8" s="43" t="s">
        <v>36</v>
      </c>
      <c r="I8" s="1"/>
      <c r="J8" s="1"/>
      <c r="K8" s="1"/>
      <c r="L8" s="1"/>
      <c r="M8" s="6"/>
      <c r="N8" s="1"/>
      <c r="O8" s="1"/>
      <c r="P8" s="1" t="s">
        <v>292</v>
      </c>
      <c r="Q8" s="1"/>
      <c r="R8" s="1"/>
      <c r="S8" s="1"/>
      <c r="T8" s="1"/>
      <c r="U8" s="1"/>
      <c r="V8" s="1"/>
      <c r="W8" s="43" t="s">
        <v>38</v>
      </c>
      <c r="X8" s="2"/>
      <c r="Y8" s="2" t="s">
        <v>36</v>
      </c>
      <c r="Z8" s="2" t="s">
        <v>45</v>
      </c>
      <c r="AA8" s="3"/>
    </row>
    <row r="9" spans="1:27" ht="39">
      <c r="A9" s="58"/>
      <c r="B9" s="1">
        <v>5</v>
      </c>
      <c r="C9" s="35" t="s">
        <v>46</v>
      </c>
      <c r="D9" s="35">
        <v>22325033</v>
      </c>
      <c r="E9" s="32" t="s">
        <v>34</v>
      </c>
      <c r="F9" s="32" t="s">
        <v>35</v>
      </c>
      <c r="G9" s="2">
        <f>(AA8+V9+T9+R9+O9+N9+L9+J9)/2</f>
        <v>0.5</v>
      </c>
      <c r="H9" s="1" t="s">
        <v>50</v>
      </c>
      <c r="I9" s="1"/>
      <c r="J9" s="1"/>
      <c r="K9" s="1"/>
      <c r="L9" s="1"/>
      <c r="M9" s="6"/>
      <c r="N9" s="1"/>
      <c r="O9" s="1"/>
      <c r="P9" s="1" t="s">
        <v>292</v>
      </c>
      <c r="Q9" s="1" t="s">
        <v>48</v>
      </c>
      <c r="R9" s="1">
        <v>1</v>
      </c>
      <c r="S9" s="1"/>
      <c r="T9" s="1"/>
      <c r="U9" s="1"/>
      <c r="V9" s="1"/>
      <c r="W9" s="43" t="s">
        <v>38</v>
      </c>
      <c r="X9" s="2"/>
      <c r="Y9" s="2" t="s">
        <v>36</v>
      </c>
      <c r="Z9" s="2"/>
      <c r="AA9" s="3"/>
    </row>
    <row r="10" spans="1:27" ht="39">
      <c r="A10" s="58"/>
      <c r="B10" s="1">
        <v>6</v>
      </c>
      <c r="C10" s="35" t="s">
        <v>49</v>
      </c>
      <c r="D10" s="35">
        <v>22325008</v>
      </c>
      <c r="E10" s="32" t="s">
        <v>34</v>
      </c>
      <c r="F10" s="32" t="s">
        <v>35</v>
      </c>
      <c r="G10" s="2">
        <f t="shared" ref="G10:G15" si="1">(AA10+V10+T10+R10+O10+N10+L10+J10)/2</f>
        <v>0</v>
      </c>
      <c r="H10" s="1" t="s">
        <v>50</v>
      </c>
      <c r="I10" s="1"/>
      <c r="J10" s="1"/>
      <c r="K10" s="1"/>
      <c r="L10" s="1"/>
      <c r="M10" s="6"/>
      <c r="N10" s="1"/>
      <c r="O10" s="1"/>
      <c r="P10" s="1" t="s">
        <v>44</v>
      </c>
      <c r="Q10" s="1"/>
      <c r="R10" s="1"/>
      <c r="S10" s="1"/>
      <c r="T10" s="1"/>
      <c r="U10" s="1"/>
      <c r="V10" s="1"/>
      <c r="W10" s="1" t="s">
        <v>44</v>
      </c>
      <c r="X10" s="2"/>
      <c r="Y10" s="2" t="s">
        <v>36</v>
      </c>
      <c r="Z10" s="2"/>
      <c r="AA10" s="3"/>
    </row>
    <row r="11" spans="1:27" ht="39">
      <c r="A11" s="58"/>
      <c r="B11" s="1">
        <v>7</v>
      </c>
      <c r="C11" s="35" t="s">
        <v>51</v>
      </c>
      <c r="D11" s="35">
        <v>22325027</v>
      </c>
      <c r="E11" s="32" t="s">
        <v>34</v>
      </c>
      <c r="F11" s="32" t="s">
        <v>35</v>
      </c>
      <c r="G11" s="2">
        <f t="shared" si="1"/>
        <v>0</v>
      </c>
      <c r="H11" s="1" t="s">
        <v>50</v>
      </c>
      <c r="I11" s="1"/>
      <c r="J11" s="1"/>
      <c r="K11" s="1"/>
      <c r="L11" s="1"/>
      <c r="M11" s="6"/>
      <c r="N11" s="1"/>
      <c r="O11" s="1"/>
      <c r="P11" s="1" t="s">
        <v>44</v>
      </c>
      <c r="Q11" s="1"/>
      <c r="R11" s="1"/>
      <c r="S11" s="1"/>
      <c r="T11" s="1"/>
      <c r="U11" s="1"/>
      <c r="V11" s="1"/>
      <c r="W11" s="1" t="s">
        <v>44</v>
      </c>
      <c r="X11" s="2"/>
      <c r="Y11" s="2" t="s">
        <v>36</v>
      </c>
      <c r="Z11" s="2"/>
      <c r="AA11" s="3"/>
    </row>
    <row r="12" spans="1:27" ht="39">
      <c r="A12" s="58"/>
      <c r="B12" s="1">
        <v>8</v>
      </c>
      <c r="C12" s="35" t="s">
        <v>52</v>
      </c>
      <c r="D12" s="35">
        <v>22325107</v>
      </c>
      <c r="E12" s="32" t="s">
        <v>34</v>
      </c>
      <c r="F12" s="32" t="s">
        <v>35</v>
      </c>
      <c r="G12" s="2">
        <f t="shared" si="1"/>
        <v>0</v>
      </c>
      <c r="H12" s="1" t="s">
        <v>50</v>
      </c>
      <c r="I12" s="1"/>
      <c r="J12" s="1"/>
      <c r="K12" s="1"/>
      <c r="L12" s="1"/>
      <c r="M12" s="6"/>
      <c r="N12" s="1"/>
      <c r="O12" s="1"/>
      <c r="P12" s="1" t="s">
        <v>44</v>
      </c>
      <c r="Q12" s="1"/>
      <c r="R12" s="1"/>
      <c r="S12" s="1"/>
      <c r="T12" s="1"/>
      <c r="U12" s="1"/>
      <c r="V12" s="1"/>
      <c r="W12" s="1" t="s">
        <v>44</v>
      </c>
      <c r="X12" s="2"/>
      <c r="Y12" s="2" t="s">
        <v>36</v>
      </c>
      <c r="Z12" s="2"/>
      <c r="AA12" s="3"/>
    </row>
    <row r="13" spans="1:27" ht="39">
      <c r="A13" s="58"/>
      <c r="B13" s="1">
        <v>9</v>
      </c>
      <c r="C13" s="35" t="s">
        <v>53</v>
      </c>
      <c r="D13" s="35">
        <v>22325169</v>
      </c>
      <c r="E13" s="32" t="s">
        <v>34</v>
      </c>
      <c r="F13" s="32" t="s">
        <v>35</v>
      </c>
      <c r="G13" s="2">
        <f t="shared" si="1"/>
        <v>0</v>
      </c>
      <c r="H13" s="1" t="s">
        <v>50</v>
      </c>
      <c r="I13" s="2"/>
      <c r="J13" s="1"/>
      <c r="K13" s="1"/>
      <c r="L13" s="1"/>
      <c r="M13" s="6"/>
      <c r="N13" s="1"/>
      <c r="O13" s="9"/>
      <c r="P13" s="1" t="s">
        <v>44</v>
      </c>
      <c r="Q13" s="1"/>
      <c r="R13" s="1"/>
      <c r="S13" s="1"/>
      <c r="T13" s="1"/>
      <c r="U13" s="1"/>
      <c r="V13" s="1"/>
      <c r="W13" s="1" t="s">
        <v>44</v>
      </c>
      <c r="X13" s="2"/>
      <c r="Y13" s="2" t="s">
        <v>36</v>
      </c>
      <c r="Z13" s="2"/>
      <c r="AA13" s="3"/>
    </row>
    <row r="14" spans="1:27" ht="39">
      <c r="A14" s="58"/>
      <c r="B14" s="1">
        <v>10</v>
      </c>
      <c r="C14" s="35" t="s">
        <v>54</v>
      </c>
      <c r="D14" s="35">
        <v>22325170</v>
      </c>
      <c r="E14" s="32" t="s">
        <v>34</v>
      </c>
      <c r="F14" s="32" t="s">
        <v>35</v>
      </c>
      <c r="G14" s="2">
        <f t="shared" si="1"/>
        <v>0</v>
      </c>
      <c r="H14" s="1" t="s">
        <v>50</v>
      </c>
      <c r="I14" s="1"/>
      <c r="J14" s="1"/>
      <c r="K14" s="1"/>
      <c r="L14" s="1"/>
      <c r="M14" s="6"/>
      <c r="N14" s="1"/>
      <c r="O14" s="9"/>
      <c r="P14" s="1" t="s">
        <v>44</v>
      </c>
      <c r="Q14" s="1"/>
      <c r="R14" s="1"/>
      <c r="S14" s="1"/>
      <c r="T14" s="1"/>
      <c r="U14" s="1"/>
      <c r="V14" s="1"/>
      <c r="W14" s="1" t="s">
        <v>44</v>
      </c>
      <c r="X14" s="2"/>
      <c r="Y14" s="2" t="s">
        <v>36</v>
      </c>
      <c r="Z14" s="2"/>
      <c r="AA14" s="3"/>
    </row>
    <row r="15" spans="1:27" ht="39">
      <c r="A15" s="58"/>
      <c r="B15" s="1">
        <v>11</v>
      </c>
      <c r="C15" s="35" t="s">
        <v>55</v>
      </c>
      <c r="D15" s="35">
        <v>22325199</v>
      </c>
      <c r="E15" s="32" t="s">
        <v>34</v>
      </c>
      <c r="F15" s="32" t="s">
        <v>35</v>
      </c>
      <c r="G15" s="2">
        <f t="shared" si="1"/>
        <v>0</v>
      </c>
      <c r="H15" s="1" t="s">
        <v>50</v>
      </c>
      <c r="I15" s="1"/>
      <c r="J15" s="1"/>
      <c r="K15" s="1"/>
      <c r="L15" s="1"/>
      <c r="M15" s="6"/>
      <c r="N15" s="1"/>
      <c r="O15" s="9"/>
      <c r="P15" s="1" t="s">
        <v>44</v>
      </c>
      <c r="Q15" s="1"/>
      <c r="R15" s="1"/>
      <c r="S15" s="1"/>
      <c r="T15" s="1"/>
      <c r="U15" s="1"/>
      <c r="V15" s="1"/>
      <c r="W15" s="1" t="s">
        <v>44</v>
      </c>
      <c r="X15" s="2"/>
      <c r="Y15" s="2" t="s">
        <v>36</v>
      </c>
      <c r="Z15" s="2"/>
      <c r="AA15" s="3"/>
    </row>
    <row r="16" spans="1:27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7" ht="39">
      <c r="A17" s="58" t="s">
        <v>298</v>
      </c>
      <c r="B17" s="2">
        <v>1</v>
      </c>
      <c r="C17" s="35" t="s">
        <v>56</v>
      </c>
      <c r="D17" s="35">
        <v>22425102</v>
      </c>
      <c r="E17" s="32" t="s">
        <v>34</v>
      </c>
      <c r="F17" s="32" t="s">
        <v>57</v>
      </c>
      <c r="G17" s="2">
        <f>(AA17+V17+T17+R17+O17+N17+L17+J17)/2</f>
        <v>61.195</v>
      </c>
      <c r="H17" s="44" t="s">
        <v>36</v>
      </c>
      <c r="I17" s="2" t="s">
        <v>58</v>
      </c>
      <c r="J17" s="2">
        <v>19</v>
      </c>
      <c r="K17" s="2"/>
      <c r="L17" s="2"/>
      <c r="M17" s="10" t="s">
        <v>301</v>
      </c>
      <c r="N17" s="2">
        <v>12.5</v>
      </c>
      <c r="O17" s="11">
        <v>88.89</v>
      </c>
      <c r="P17" s="44" t="s">
        <v>38</v>
      </c>
      <c r="Q17" s="2"/>
      <c r="R17" s="2"/>
      <c r="S17" s="2"/>
      <c r="T17" s="2"/>
      <c r="U17" s="2" t="s">
        <v>60</v>
      </c>
      <c r="V17" s="2">
        <v>2</v>
      </c>
      <c r="W17" s="44" t="s">
        <v>38</v>
      </c>
      <c r="X17" s="2"/>
      <c r="Y17" s="2" t="s">
        <v>36</v>
      </c>
      <c r="Z17" s="2"/>
      <c r="AA17" s="3"/>
    </row>
    <row r="18" spans="1:27" ht="39">
      <c r="A18" s="58"/>
      <c r="B18" s="2">
        <v>2</v>
      </c>
      <c r="C18" s="35" t="s">
        <v>61</v>
      </c>
      <c r="D18" s="35">
        <v>22425211</v>
      </c>
      <c r="E18" s="32" t="s">
        <v>34</v>
      </c>
      <c r="F18" s="32" t="s">
        <v>57</v>
      </c>
      <c r="G18" s="2">
        <f>(AA18+V18+T18+R18+O18+N18+L18+J18)/2</f>
        <v>56.27</v>
      </c>
      <c r="H18" s="44" t="s">
        <v>36</v>
      </c>
      <c r="I18" s="33" t="s">
        <v>62</v>
      </c>
      <c r="J18" s="2">
        <v>30</v>
      </c>
      <c r="K18" s="2"/>
      <c r="L18" s="2"/>
      <c r="M18" s="10"/>
      <c r="N18" s="2"/>
      <c r="O18" s="11">
        <v>82.54</v>
      </c>
      <c r="P18" s="44" t="s">
        <v>38</v>
      </c>
      <c r="Q18" s="2"/>
      <c r="R18" s="2"/>
      <c r="S18" s="2"/>
      <c r="T18" s="2"/>
      <c r="U18" s="2"/>
      <c r="V18" s="2"/>
      <c r="W18" s="2" t="s">
        <v>44</v>
      </c>
      <c r="X18" s="2"/>
      <c r="Y18" s="2" t="s">
        <v>36</v>
      </c>
      <c r="Z18" s="2"/>
      <c r="AA18" s="3"/>
    </row>
    <row r="19" spans="1:27" ht="39">
      <c r="A19" s="58"/>
      <c r="B19" s="2">
        <v>3</v>
      </c>
      <c r="C19" s="35" t="s">
        <v>63</v>
      </c>
      <c r="D19" s="35">
        <v>22425012</v>
      </c>
      <c r="E19" s="32" t="s">
        <v>34</v>
      </c>
      <c r="F19" s="32" t="s">
        <v>57</v>
      </c>
      <c r="G19" s="2">
        <f>(AA19+V19+T19+R19+O19+N19+L19+J19)/2</f>
        <v>47.375</v>
      </c>
      <c r="H19" s="44" t="s">
        <v>36</v>
      </c>
      <c r="I19" s="2"/>
      <c r="J19" s="2"/>
      <c r="K19" s="2"/>
      <c r="L19" s="2"/>
      <c r="M19" s="12"/>
      <c r="N19" s="2"/>
      <c r="O19" s="11">
        <v>88.25</v>
      </c>
      <c r="P19" s="44" t="s">
        <v>38</v>
      </c>
      <c r="Q19" s="2"/>
      <c r="R19" s="2"/>
      <c r="S19" s="2" t="s">
        <v>64</v>
      </c>
      <c r="T19" s="2"/>
      <c r="U19" s="2" t="s">
        <v>65</v>
      </c>
      <c r="V19" s="2">
        <v>6</v>
      </c>
      <c r="W19" s="44" t="s">
        <v>38</v>
      </c>
      <c r="X19" s="2"/>
      <c r="Y19" s="2" t="s">
        <v>36</v>
      </c>
      <c r="Z19" s="2" t="s">
        <v>66</v>
      </c>
      <c r="AA19" s="3">
        <v>0.5</v>
      </c>
    </row>
    <row r="20" spans="1:27" ht="39">
      <c r="A20" s="58"/>
      <c r="B20" s="2">
        <v>4</v>
      </c>
      <c r="C20" s="35" t="s">
        <v>67</v>
      </c>
      <c r="D20" s="35">
        <v>22425152</v>
      </c>
      <c r="E20" s="32" t="s">
        <v>34</v>
      </c>
      <c r="F20" s="32" t="s">
        <v>57</v>
      </c>
      <c r="G20" s="2">
        <f>(AA20+V20+T20+R20+O20+N20+L20+J20)/2</f>
        <v>47.375</v>
      </c>
      <c r="H20" s="44" t="s">
        <v>36</v>
      </c>
      <c r="I20" s="2"/>
      <c r="J20" s="2"/>
      <c r="K20" s="2"/>
      <c r="L20" s="2"/>
      <c r="M20" s="10" t="s">
        <v>59</v>
      </c>
      <c r="N20" s="2">
        <v>12.5</v>
      </c>
      <c r="O20" s="11">
        <v>79.25</v>
      </c>
      <c r="P20" s="44" t="s">
        <v>38</v>
      </c>
      <c r="Q20" s="2"/>
      <c r="R20" s="2"/>
      <c r="S20" s="2"/>
      <c r="T20" s="2"/>
      <c r="U20" s="2" t="s">
        <v>68</v>
      </c>
      <c r="V20" s="2">
        <v>2</v>
      </c>
      <c r="W20" s="44" t="s">
        <v>38</v>
      </c>
      <c r="X20" s="2"/>
      <c r="Y20" s="2" t="s">
        <v>36</v>
      </c>
      <c r="Z20" s="2" t="s">
        <v>69</v>
      </c>
      <c r="AA20" s="3">
        <v>1</v>
      </c>
    </row>
    <row r="21" spans="1:27" ht="78">
      <c r="A21" s="58"/>
      <c r="B21" s="2">
        <v>5</v>
      </c>
      <c r="C21" s="35" t="s">
        <v>70</v>
      </c>
      <c r="D21" s="35">
        <v>22425016</v>
      </c>
      <c r="E21" s="32" t="s">
        <v>34</v>
      </c>
      <c r="F21" s="32" t="s">
        <v>57</v>
      </c>
      <c r="G21" s="2">
        <v>46.835000000000001</v>
      </c>
      <c r="H21" s="44" t="s">
        <v>36</v>
      </c>
      <c r="I21" s="2"/>
      <c r="J21" s="2"/>
      <c r="K21" s="2" t="s">
        <v>287</v>
      </c>
      <c r="L21" s="2" t="s">
        <v>71</v>
      </c>
      <c r="M21" s="12"/>
      <c r="N21" s="2"/>
      <c r="O21" s="11">
        <v>88.17</v>
      </c>
      <c r="P21" s="44" t="s">
        <v>38</v>
      </c>
      <c r="Q21" s="2"/>
      <c r="R21" s="2"/>
      <c r="S21" s="2"/>
      <c r="T21" s="2"/>
      <c r="U21" s="2" t="s">
        <v>72</v>
      </c>
      <c r="V21" s="2">
        <v>2</v>
      </c>
      <c r="W21" s="44" t="s">
        <v>38</v>
      </c>
      <c r="X21" s="2"/>
      <c r="Y21" s="2" t="s">
        <v>36</v>
      </c>
      <c r="Z21" s="2" t="s">
        <v>73</v>
      </c>
      <c r="AA21" s="3">
        <v>0.5</v>
      </c>
    </row>
    <row r="22" spans="1:27" ht="39">
      <c r="A22" s="58"/>
      <c r="B22" s="2">
        <v>6</v>
      </c>
      <c r="C22" s="35" t="s">
        <v>74</v>
      </c>
      <c r="D22" s="35">
        <v>22425089</v>
      </c>
      <c r="E22" s="32" t="s">
        <v>34</v>
      </c>
      <c r="F22" s="32" t="s">
        <v>57</v>
      </c>
      <c r="G22" s="2">
        <f t="shared" ref="G22:G42" si="2">(AA22+V22+T22+R22+O22+N22+L22+J22)/2</f>
        <v>46.36</v>
      </c>
      <c r="H22" s="44" t="s">
        <v>36</v>
      </c>
      <c r="I22" s="2" t="s">
        <v>41</v>
      </c>
      <c r="J22" s="2">
        <v>4</v>
      </c>
      <c r="K22" s="2"/>
      <c r="L22" s="2"/>
      <c r="M22" s="10"/>
      <c r="N22" s="2"/>
      <c r="O22" s="11">
        <v>87.72</v>
      </c>
      <c r="P22" s="44" t="s">
        <v>38</v>
      </c>
      <c r="Q22" s="2"/>
      <c r="R22" s="2"/>
      <c r="S22" s="2"/>
      <c r="T22" s="2"/>
      <c r="U22" s="2" t="s">
        <v>75</v>
      </c>
      <c r="V22" s="2">
        <v>1</v>
      </c>
      <c r="W22" s="2" t="s">
        <v>44</v>
      </c>
      <c r="X22" s="2"/>
      <c r="Y22" s="2" t="s">
        <v>36</v>
      </c>
      <c r="Z22" s="2"/>
      <c r="AA22" s="3"/>
    </row>
    <row r="23" spans="1:27" ht="39">
      <c r="A23" s="58"/>
      <c r="B23" s="2">
        <v>7</v>
      </c>
      <c r="C23" s="35" t="s">
        <v>76</v>
      </c>
      <c r="D23" s="35">
        <v>22425078</v>
      </c>
      <c r="E23" s="32" t="s">
        <v>34</v>
      </c>
      <c r="F23" s="32" t="s">
        <v>57</v>
      </c>
      <c r="G23" s="2">
        <f t="shared" si="2"/>
        <v>46.115000000000002</v>
      </c>
      <c r="H23" s="44" t="s">
        <v>36</v>
      </c>
      <c r="I23" s="2"/>
      <c r="J23" s="2"/>
      <c r="K23" s="2"/>
      <c r="L23" s="2"/>
      <c r="M23" s="10"/>
      <c r="N23" s="2"/>
      <c r="O23" s="11">
        <v>85.23</v>
      </c>
      <c r="P23" s="2" t="s">
        <v>44</v>
      </c>
      <c r="Q23" s="2"/>
      <c r="R23" s="2"/>
      <c r="S23" s="2"/>
      <c r="T23" s="2"/>
      <c r="U23" s="2" t="s">
        <v>77</v>
      </c>
      <c r="V23" s="2">
        <v>6</v>
      </c>
      <c r="W23" s="44" t="s">
        <v>38</v>
      </c>
      <c r="X23" s="2"/>
      <c r="Y23" s="2" t="s">
        <v>36</v>
      </c>
      <c r="Z23" s="2" t="s">
        <v>78</v>
      </c>
      <c r="AA23" s="3">
        <v>1</v>
      </c>
    </row>
    <row r="24" spans="1:27" ht="52">
      <c r="A24" s="58"/>
      <c r="B24" s="2">
        <v>8</v>
      </c>
      <c r="C24" s="35" t="s">
        <v>79</v>
      </c>
      <c r="D24" s="35">
        <v>22425135</v>
      </c>
      <c r="E24" s="32" t="s">
        <v>34</v>
      </c>
      <c r="F24" s="32" t="s">
        <v>57</v>
      </c>
      <c r="G24" s="2">
        <f t="shared" si="2"/>
        <v>45.87</v>
      </c>
      <c r="H24" s="44" t="s">
        <v>36</v>
      </c>
      <c r="I24" s="2"/>
      <c r="J24" s="2"/>
      <c r="K24" s="2"/>
      <c r="L24" s="2"/>
      <c r="M24" s="10"/>
      <c r="N24" s="2"/>
      <c r="O24" s="11">
        <v>85.74</v>
      </c>
      <c r="P24" s="2" t="s">
        <v>44</v>
      </c>
      <c r="Q24" s="2"/>
      <c r="R24" s="2"/>
      <c r="S24" s="2"/>
      <c r="T24" s="2"/>
      <c r="U24" s="2" t="s">
        <v>80</v>
      </c>
      <c r="V24" s="2">
        <v>6</v>
      </c>
      <c r="W24" s="44" t="s">
        <v>38</v>
      </c>
      <c r="X24" s="2"/>
      <c r="Y24" s="2" t="s">
        <v>36</v>
      </c>
      <c r="Z24" s="2"/>
      <c r="AA24" s="3"/>
    </row>
    <row r="25" spans="1:27" ht="39">
      <c r="A25" s="58"/>
      <c r="B25" s="2">
        <v>9</v>
      </c>
      <c r="C25" s="35" t="s">
        <v>81</v>
      </c>
      <c r="D25" s="35">
        <v>22425188</v>
      </c>
      <c r="E25" s="32" t="s">
        <v>34</v>
      </c>
      <c r="F25" s="32" t="s">
        <v>57</v>
      </c>
      <c r="G25" s="2">
        <f t="shared" si="2"/>
        <v>45.04</v>
      </c>
      <c r="H25" s="44" t="s">
        <v>36</v>
      </c>
      <c r="I25" s="2"/>
      <c r="J25" s="2"/>
      <c r="K25" s="2"/>
      <c r="L25" s="2"/>
      <c r="M25" s="10"/>
      <c r="N25" s="2"/>
      <c r="O25" s="11">
        <v>86.08</v>
      </c>
      <c r="P25" s="44" t="s">
        <v>38</v>
      </c>
      <c r="Q25" s="2"/>
      <c r="R25" s="2"/>
      <c r="S25" s="2"/>
      <c r="T25" s="2"/>
      <c r="U25" s="2" t="s">
        <v>82</v>
      </c>
      <c r="V25" s="2">
        <v>2</v>
      </c>
      <c r="W25" s="44" t="s">
        <v>38</v>
      </c>
      <c r="X25" s="2"/>
      <c r="Y25" s="2" t="s">
        <v>36</v>
      </c>
      <c r="Z25" s="2" t="s">
        <v>39</v>
      </c>
      <c r="AA25" s="3">
        <v>2</v>
      </c>
    </row>
    <row r="26" spans="1:27" ht="39">
      <c r="A26" s="58"/>
      <c r="B26" s="2">
        <v>10</v>
      </c>
      <c r="C26" s="35" t="s">
        <v>83</v>
      </c>
      <c r="D26" s="35">
        <v>22425050</v>
      </c>
      <c r="E26" s="32" t="s">
        <v>34</v>
      </c>
      <c r="F26" s="32" t="s">
        <v>57</v>
      </c>
      <c r="G26" s="2">
        <f t="shared" si="2"/>
        <v>44.52</v>
      </c>
      <c r="H26" s="44" t="s">
        <v>36</v>
      </c>
      <c r="I26" s="2"/>
      <c r="J26" s="2"/>
      <c r="K26" s="2"/>
      <c r="L26" s="2"/>
      <c r="M26" s="10"/>
      <c r="N26" s="2"/>
      <c r="O26" s="11">
        <v>86.04</v>
      </c>
      <c r="P26" s="2" t="s">
        <v>44</v>
      </c>
      <c r="Q26" s="2"/>
      <c r="R26" s="2"/>
      <c r="S26" s="2"/>
      <c r="T26" s="2"/>
      <c r="U26" s="2" t="s">
        <v>84</v>
      </c>
      <c r="V26" s="2">
        <v>3</v>
      </c>
      <c r="W26" s="44" t="s">
        <v>38</v>
      </c>
      <c r="X26" s="2"/>
      <c r="Y26" s="2" t="s">
        <v>36</v>
      </c>
      <c r="Z26" s="2"/>
      <c r="AA26" s="3"/>
    </row>
    <row r="27" spans="1:27" ht="39">
      <c r="A27" s="58"/>
      <c r="B27" s="2">
        <v>11</v>
      </c>
      <c r="C27" s="35" t="s">
        <v>85</v>
      </c>
      <c r="D27" s="35">
        <v>22425009</v>
      </c>
      <c r="E27" s="32" t="s">
        <v>34</v>
      </c>
      <c r="F27" s="32" t="s">
        <v>57</v>
      </c>
      <c r="G27" s="2">
        <f t="shared" si="2"/>
        <v>44.5</v>
      </c>
      <c r="H27" s="2" t="s">
        <v>50</v>
      </c>
      <c r="I27" s="2"/>
      <c r="J27" s="2"/>
      <c r="K27" s="2"/>
      <c r="L27" s="2"/>
      <c r="M27" s="12"/>
      <c r="N27" s="2"/>
      <c r="O27" s="11">
        <v>88.5</v>
      </c>
      <c r="P27" s="44" t="s">
        <v>38</v>
      </c>
      <c r="Q27" s="2"/>
      <c r="R27" s="2"/>
      <c r="S27" s="2"/>
      <c r="T27" s="2"/>
      <c r="U27" s="2"/>
      <c r="V27" s="2"/>
      <c r="W27" s="2" t="s">
        <v>44</v>
      </c>
      <c r="X27" s="2"/>
      <c r="Y27" s="2" t="s">
        <v>36</v>
      </c>
      <c r="Z27" s="2" t="s">
        <v>66</v>
      </c>
      <c r="AA27" s="3">
        <v>0.5</v>
      </c>
    </row>
    <row r="28" spans="1:27" ht="39">
      <c r="A28" s="58"/>
      <c r="B28" s="2">
        <v>12</v>
      </c>
      <c r="C28" s="35" t="s">
        <v>86</v>
      </c>
      <c r="D28" s="35">
        <v>22425241</v>
      </c>
      <c r="E28" s="32" t="s">
        <v>34</v>
      </c>
      <c r="F28" s="32" t="s">
        <v>57</v>
      </c>
      <c r="G28" s="2">
        <f t="shared" si="2"/>
        <v>44.21</v>
      </c>
      <c r="H28" s="2" t="s">
        <v>50</v>
      </c>
      <c r="I28" s="2"/>
      <c r="J28" s="2"/>
      <c r="K28" s="2"/>
      <c r="L28" s="2"/>
      <c r="M28" s="12"/>
      <c r="N28" s="2"/>
      <c r="O28" s="2">
        <v>86.42</v>
      </c>
      <c r="P28" s="44" t="s">
        <v>38</v>
      </c>
      <c r="Q28" s="2"/>
      <c r="R28" s="2"/>
      <c r="S28" s="2"/>
      <c r="T28" s="2"/>
      <c r="U28" s="2" t="s">
        <v>87</v>
      </c>
      <c r="V28" s="2">
        <v>2</v>
      </c>
      <c r="W28" s="44" t="s">
        <v>38</v>
      </c>
      <c r="X28" s="2"/>
      <c r="Y28" s="2" t="s">
        <v>36</v>
      </c>
      <c r="Z28" s="2"/>
      <c r="AA28" s="3"/>
    </row>
    <row r="29" spans="1:27" ht="39">
      <c r="A29" s="58"/>
      <c r="B29" s="2">
        <v>13</v>
      </c>
      <c r="C29" s="35" t="s">
        <v>88</v>
      </c>
      <c r="D29" s="35">
        <v>22425186</v>
      </c>
      <c r="E29" s="32" t="s">
        <v>34</v>
      </c>
      <c r="F29" s="32" t="s">
        <v>57</v>
      </c>
      <c r="G29" s="2">
        <f t="shared" si="2"/>
        <v>43.94</v>
      </c>
      <c r="H29" s="2" t="s">
        <v>50</v>
      </c>
      <c r="I29" s="2"/>
      <c r="J29" s="2"/>
      <c r="K29" s="2"/>
      <c r="L29" s="13"/>
      <c r="M29" s="10"/>
      <c r="N29" s="2"/>
      <c r="O29" s="11">
        <v>87.88</v>
      </c>
      <c r="P29" s="44" t="s">
        <v>38</v>
      </c>
      <c r="Q29" s="2"/>
      <c r="R29" s="2"/>
      <c r="S29" s="2"/>
      <c r="T29" s="2"/>
      <c r="U29" s="2"/>
      <c r="V29" s="2"/>
      <c r="W29" s="2" t="s">
        <v>44</v>
      </c>
      <c r="X29" s="2"/>
      <c r="Y29" s="2" t="s">
        <v>36</v>
      </c>
      <c r="Z29" s="2"/>
      <c r="AA29" s="3"/>
    </row>
    <row r="30" spans="1:27" ht="39">
      <c r="A30" s="58"/>
      <c r="B30" s="2">
        <v>14</v>
      </c>
      <c r="C30" s="35" t="s">
        <v>89</v>
      </c>
      <c r="D30" s="35">
        <v>22425163</v>
      </c>
      <c r="E30" s="32" t="s">
        <v>34</v>
      </c>
      <c r="F30" s="32" t="s">
        <v>57</v>
      </c>
      <c r="G30" s="2">
        <f t="shared" si="2"/>
        <v>43.604999999999997</v>
      </c>
      <c r="H30" s="2" t="s">
        <v>50</v>
      </c>
      <c r="I30" s="2"/>
      <c r="J30" s="2"/>
      <c r="K30" s="2"/>
      <c r="L30" s="2"/>
      <c r="M30" s="10"/>
      <c r="N30" s="2"/>
      <c r="O30" s="11">
        <v>85.21</v>
      </c>
      <c r="P30" s="2" t="s">
        <v>44</v>
      </c>
      <c r="Q30" s="2"/>
      <c r="R30" s="2"/>
      <c r="S30" s="2"/>
      <c r="T30" s="2"/>
      <c r="U30" s="2" t="s">
        <v>90</v>
      </c>
      <c r="V30" s="2">
        <v>2</v>
      </c>
      <c r="W30" s="44" t="s">
        <v>272</v>
      </c>
      <c r="X30" s="2"/>
      <c r="Y30" s="2" t="s">
        <v>36</v>
      </c>
      <c r="Z30" s="2"/>
      <c r="AA30" s="3"/>
    </row>
    <row r="31" spans="1:27" ht="39">
      <c r="A31" s="58"/>
      <c r="B31" s="2">
        <v>15</v>
      </c>
      <c r="C31" s="35" t="s">
        <v>91</v>
      </c>
      <c r="D31" s="35">
        <v>22425170</v>
      </c>
      <c r="E31" s="32" t="s">
        <v>34</v>
      </c>
      <c r="F31" s="32" t="s">
        <v>57</v>
      </c>
      <c r="G31" s="2">
        <f t="shared" si="2"/>
        <v>43.524999999999999</v>
      </c>
      <c r="H31" s="2" t="s">
        <v>50</v>
      </c>
      <c r="I31" s="2"/>
      <c r="J31" s="2"/>
      <c r="K31" s="2"/>
      <c r="L31" s="2"/>
      <c r="M31" s="10"/>
      <c r="N31" s="2"/>
      <c r="O31" s="11">
        <v>85.05</v>
      </c>
      <c r="P31" s="2" t="s">
        <v>44</v>
      </c>
      <c r="Q31" s="2"/>
      <c r="R31" s="2"/>
      <c r="S31" s="2"/>
      <c r="T31" s="2"/>
      <c r="U31" s="2" t="s">
        <v>92</v>
      </c>
      <c r="V31" s="2">
        <v>2</v>
      </c>
      <c r="W31" s="44" t="s">
        <v>272</v>
      </c>
      <c r="X31" s="2"/>
      <c r="Y31" s="2" t="s">
        <v>36</v>
      </c>
      <c r="Z31" s="2"/>
      <c r="AA31" s="3"/>
    </row>
    <row r="32" spans="1:27" ht="39">
      <c r="A32" s="58"/>
      <c r="B32" s="2">
        <v>16</v>
      </c>
      <c r="C32" s="35" t="s">
        <v>93</v>
      </c>
      <c r="D32" s="35">
        <v>22425103</v>
      </c>
      <c r="E32" s="32" t="s">
        <v>34</v>
      </c>
      <c r="F32" s="32" t="s">
        <v>57</v>
      </c>
      <c r="G32" s="2">
        <f t="shared" si="2"/>
        <v>43.29</v>
      </c>
      <c r="H32" s="2" t="s">
        <v>50</v>
      </c>
      <c r="I32" s="1"/>
      <c r="J32" s="1"/>
      <c r="K32" s="1"/>
      <c r="L32" s="1"/>
      <c r="M32" s="14"/>
      <c r="N32" s="1"/>
      <c r="O32" s="9">
        <v>85.08</v>
      </c>
      <c r="P32" s="1" t="s">
        <v>44</v>
      </c>
      <c r="Q32" s="1"/>
      <c r="R32" s="1"/>
      <c r="S32" s="1"/>
      <c r="T32" s="1"/>
      <c r="U32" s="1"/>
      <c r="V32" s="1"/>
      <c r="W32" s="1" t="s">
        <v>44</v>
      </c>
      <c r="X32" s="2"/>
      <c r="Y32" s="2" t="s">
        <v>36</v>
      </c>
      <c r="Z32" s="2" t="s">
        <v>94</v>
      </c>
      <c r="AA32" s="3">
        <v>1.5</v>
      </c>
    </row>
    <row r="33" spans="1:27" ht="39">
      <c r="A33" s="58"/>
      <c r="B33" s="2">
        <v>17</v>
      </c>
      <c r="C33" s="35" t="s">
        <v>95</v>
      </c>
      <c r="D33" s="35">
        <v>22425077</v>
      </c>
      <c r="E33" s="32" t="s">
        <v>34</v>
      </c>
      <c r="F33" s="32" t="s">
        <v>57</v>
      </c>
      <c r="G33" s="2">
        <f t="shared" si="2"/>
        <v>43.125</v>
      </c>
      <c r="H33" s="2" t="s">
        <v>50</v>
      </c>
      <c r="I33" s="1"/>
      <c r="J33" s="1"/>
      <c r="K33" s="1"/>
      <c r="L33" s="1"/>
      <c r="M33" s="14"/>
      <c r="N33" s="1"/>
      <c r="O33" s="9">
        <v>84.25</v>
      </c>
      <c r="P33" s="1" t="s">
        <v>44</v>
      </c>
      <c r="Q33" s="1"/>
      <c r="R33" s="1"/>
      <c r="S33" s="1"/>
      <c r="T33" s="1"/>
      <c r="U33" s="1"/>
      <c r="V33" s="1"/>
      <c r="W33" s="44" t="s">
        <v>272</v>
      </c>
      <c r="X33" s="2"/>
      <c r="Y33" s="2" t="s">
        <v>36</v>
      </c>
      <c r="Z33" s="2" t="s">
        <v>39</v>
      </c>
      <c r="AA33" s="3">
        <v>2</v>
      </c>
    </row>
    <row r="34" spans="1:27" ht="39">
      <c r="A34" s="58"/>
      <c r="B34" s="2">
        <v>18</v>
      </c>
      <c r="C34" s="35" t="s">
        <v>96</v>
      </c>
      <c r="D34" s="35">
        <v>22425208</v>
      </c>
      <c r="E34" s="32" t="s">
        <v>34</v>
      </c>
      <c r="F34" s="32" t="s">
        <v>57</v>
      </c>
      <c r="G34" s="2">
        <f t="shared" si="2"/>
        <v>42.94</v>
      </c>
      <c r="H34" s="2" t="s">
        <v>50</v>
      </c>
      <c r="I34" s="1"/>
      <c r="J34" s="1"/>
      <c r="K34" s="1"/>
      <c r="L34" s="1"/>
      <c r="M34" s="14"/>
      <c r="N34" s="1"/>
      <c r="O34" s="9">
        <v>85.88</v>
      </c>
      <c r="P34" s="1" t="s">
        <v>44</v>
      </c>
      <c r="Q34" s="1"/>
      <c r="R34" s="1"/>
      <c r="S34" s="1"/>
      <c r="T34" s="1"/>
      <c r="U34" s="1"/>
      <c r="V34" s="1"/>
      <c r="W34" s="1" t="s">
        <v>44</v>
      </c>
      <c r="X34" s="2"/>
      <c r="Y34" s="2" t="s">
        <v>36</v>
      </c>
      <c r="Z34" s="2"/>
      <c r="AA34" s="3"/>
    </row>
    <row r="35" spans="1:27" ht="39">
      <c r="A35" s="58"/>
      <c r="B35" s="2">
        <v>19</v>
      </c>
      <c r="C35" s="35" t="s">
        <v>97</v>
      </c>
      <c r="D35" s="35">
        <v>22425132</v>
      </c>
      <c r="E35" s="32" t="s">
        <v>34</v>
      </c>
      <c r="F35" s="32" t="s">
        <v>57</v>
      </c>
      <c r="G35" s="2">
        <f t="shared" si="2"/>
        <v>42.914999999999999</v>
      </c>
      <c r="H35" s="2" t="s">
        <v>50</v>
      </c>
      <c r="I35" s="2"/>
      <c r="J35" s="1"/>
      <c r="K35" s="1"/>
      <c r="L35" s="1"/>
      <c r="M35" s="14"/>
      <c r="N35" s="1"/>
      <c r="O35" s="9">
        <v>85.83</v>
      </c>
      <c r="P35" s="1" t="s">
        <v>44</v>
      </c>
      <c r="Q35" s="1"/>
      <c r="R35" s="1"/>
      <c r="S35" s="1"/>
      <c r="T35" s="1"/>
      <c r="U35" s="1"/>
      <c r="V35" s="1"/>
      <c r="W35" s="1" t="s">
        <v>44</v>
      </c>
      <c r="X35" s="2"/>
      <c r="Y35" s="2" t="s">
        <v>36</v>
      </c>
      <c r="Z35" s="2"/>
      <c r="AA35" s="3"/>
    </row>
    <row r="36" spans="1:27" ht="39">
      <c r="A36" s="58"/>
      <c r="B36" s="2">
        <v>20</v>
      </c>
      <c r="C36" s="35" t="s">
        <v>98</v>
      </c>
      <c r="D36" s="35">
        <v>22425147</v>
      </c>
      <c r="E36" s="32" t="s">
        <v>34</v>
      </c>
      <c r="F36" s="32" t="s">
        <v>57</v>
      </c>
      <c r="G36" s="2">
        <f t="shared" si="2"/>
        <v>42.48</v>
      </c>
      <c r="H36" s="2" t="s">
        <v>50</v>
      </c>
      <c r="I36" s="1"/>
      <c r="J36" s="1"/>
      <c r="K36" s="1"/>
      <c r="L36" s="1"/>
      <c r="M36" s="14"/>
      <c r="N36" s="1"/>
      <c r="O36" s="9">
        <v>82.96</v>
      </c>
      <c r="P36" s="1" t="s">
        <v>44</v>
      </c>
      <c r="Q36" s="1"/>
      <c r="R36" s="1"/>
      <c r="S36" s="1"/>
      <c r="T36" s="1"/>
      <c r="U36" s="1" t="s">
        <v>99</v>
      </c>
      <c r="V36" s="1">
        <v>2</v>
      </c>
      <c r="W36" s="43" t="s">
        <v>38</v>
      </c>
      <c r="X36" s="2"/>
      <c r="Y36" s="2" t="s">
        <v>36</v>
      </c>
      <c r="Z36" s="2"/>
      <c r="AA36" s="3"/>
    </row>
    <row r="37" spans="1:27" ht="39">
      <c r="A37" s="58"/>
      <c r="B37" s="2">
        <v>21</v>
      </c>
      <c r="C37" s="35" t="s">
        <v>100</v>
      </c>
      <c r="D37" s="35">
        <v>22425183</v>
      </c>
      <c r="E37" s="32" t="s">
        <v>34</v>
      </c>
      <c r="F37" s="32" t="s">
        <v>57</v>
      </c>
      <c r="G37" s="2">
        <f t="shared" si="2"/>
        <v>42.36</v>
      </c>
      <c r="H37" s="2" t="s">
        <v>50</v>
      </c>
      <c r="I37" s="1"/>
      <c r="J37" s="1"/>
      <c r="K37" s="1"/>
      <c r="L37" s="1"/>
      <c r="M37" s="14"/>
      <c r="N37" s="1"/>
      <c r="O37" s="9">
        <v>84.72</v>
      </c>
      <c r="P37" s="1" t="s">
        <v>44</v>
      </c>
      <c r="Q37" s="1"/>
      <c r="R37" s="1"/>
      <c r="S37" s="1"/>
      <c r="T37" s="1"/>
      <c r="U37" s="1"/>
      <c r="V37" s="1"/>
      <c r="W37" s="1" t="s">
        <v>44</v>
      </c>
      <c r="X37" s="2"/>
      <c r="Y37" s="2" t="s">
        <v>36</v>
      </c>
      <c r="Z37" s="2"/>
      <c r="AA37" s="3"/>
    </row>
    <row r="38" spans="1:27" ht="39">
      <c r="A38" s="58"/>
      <c r="B38" s="2">
        <v>22</v>
      </c>
      <c r="C38" s="35" t="s">
        <v>101</v>
      </c>
      <c r="D38" s="35">
        <v>22425193</v>
      </c>
      <c r="E38" s="32" t="s">
        <v>34</v>
      </c>
      <c r="F38" s="32" t="s">
        <v>57</v>
      </c>
      <c r="G38" s="2">
        <f t="shared" si="2"/>
        <v>41.87</v>
      </c>
      <c r="H38" s="2" t="s">
        <v>50</v>
      </c>
      <c r="I38" s="1"/>
      <c r="J38" s="1"/>
      <c r="K38" s="1"/>
      <c r="L38" s="1"/>
      <c r="M38" s="14"/>
      <c r="N38" s="1"/>
      <c r="O38" s="9">
        <v>83.24</v>
      </c>
      <c r="P38" s="1" t="s">
        <v>44</v>
      </c>
      <c r="Q38" s="1"/>
      <c r="R38" s="1"/>
      <c r="S38" s="1"/>
      <c r="T38" s="1"/>
      <c r="U38" s="1"/>
      <c r="V38" s="1"/>
      <c r="W38" s="1" t="s">
        <v>44</v>
      </c>
      <c r="X38" s="2"/>
      <c r="Y38" s="2" t="s">
        <v>36</v>
      </c>
      <c r="Z38" s="2" t="s">
        <v>66</v>
      </c>
      <c r="AA38" s="3">
        <v>0.5</v>
      </c>
    </row>
    <row r="39" spans="1:27" ht="39">
      <c r="A39" s="58"/>
      <c r="B39" s="2">
        <v>23</v>
      </c>
      <c r="C39" s="35" t="s">
        <v>102</v>
      </c>
      <c r="D39" s="35">
        <v>22425082</v>
      </c>
      <c r="E39" s="32" t="s">
        <v>34</v>
      </c>
      <c r="F39" s="32" t="s">
        <v>57</v>
      </c>
      <c r="G39" s="2">
        <f t="shared" si="2"/>
        <v>41.695</v>
      </c>
      <c r="H39" s="2" t="s">
        <v>50</v>
      </c>
      <c r="I39" s="1"/>
      <c r="J39" s="1"/>
      <c r="K39" s="1"/>
      <c r="L39" s="1"/>
      <c r="M39" s="14"/>
      <c r="N39" s="1"/>
      <c r="O39" s="9">
        <v>83.39</v>
      </c>
      <c r="P39" s="1" t="s">
        <v>44</v>
      </c>
      <c r="Q39" s="1"/>
      <c r="R39" s="1"/>
      <c r="S39" s="1"/>
      <c r="T39" s="1"/>
      <c r="U39" s="1"/>
      <c r="V39" s="1"/>
      <c r="W39" s="1" t="s">
        <v>44</v>
      </c>
      <c r="X39" s="2"/>
      <c r="Y39" s="2" t="s">
        <v>36</v>
      </c>
      <c r="Z39" s="2" t="s">
        <v>103</v>
      </c>
      <c r="AA39" s="3"/>
    </row>
    <row r="40" spans="1:27" ht="39">
      <c r="A40" s="58"/>
      <c r="B40" s="2">
        <v>24</v>
      </c>
      <c r="C40" s="35" t="s">
        <v>104</v>
      </c>
      <c r="D40" s="35">
        <v>22425232</v>
      </c>
      <c r="E40" s="32" t="s">
        <v>34</v>
      </c>
      <c r="F40" s="32" t="s">
        <v>57</v>
      </c>
      <c r="G40" s="2">
        <f t="shared" si="2"/>
        <v>41.54</v>
      </c>
      <c r="H40" s="2" t="s">
        <v>50</v>
      </c>
      <c r="I40" s="1"/>
      <c r="J40" s="1"/>
      <c r="K40" s="1"/>
      <c r="L40" s="1"/>
      <c r="M40" s="14"/>
      <c r="N40" s="1"/>
      <c r="O40" s="9">
        <v>83.08</v>
      </c>
      <c r="P40" s="1" t="s">
        <v>44</v>
      </c>
      <c r="Q40" s="1"/>
      <c r="R40" s="1"/>
      <c r="S40" s="1"/>
      <c r="T40" s="1"/>
      <c r="U40" s="1"/>
      <c r="V40" s="1"/>
      <c r="W40" s="1" t="s">
        <v>44</v>
      </c>
      <c r="X40" s="2"/>
      <c r="Y40" s="2" t="s">
        <v>36</v>
      </c>
      <c r="Z40" s="2"/>
      <c r="AA40" s="3"/>
    </row>
    <row r="41" spans="1:27" ht="39">
      <c r="A41" s="58"/>
      <c r="B41" s="2">
        <v>25</v>
      </c>
      <c r="C41" s="35" t="s">
        <v>105</v>
      </c>
      <c r="D41" s="35">
        <v>22425190</v>
      </c>
      <c r="E41" s="32" t="s">
        <v>34</v>
      </c>
      <c r="F41" s="32" t="s">
        <v>57</v>
      </c>
      <c r="G41" s="2">
        <f t="shared" si="2"/>
        <v>41.32</v>
      </c>
      <c r="H41" s="2" t="s">
        <v>50</v>
      </c>
      <c r="I41" s="1"/>
      <c r="J41" s="1"/>
      <c r="K41" s="1"/>
      <c r="L41" s="1"/>
      <c r="M41" s="14"/>
      <c r="N41" s="1"/>
      <c r="O41" s="9">
        <v>82.64</v>
      </c>
      <c r="P41" s="1" t="s">
        <v>44</v>
      </c>
      <c r="Q41" s="1"/>
      <c r="R41" s="1"/>
      <c r="S41" s="1"/>
      <c r="T41" s="1"/>
      <c r="U41" s="1"/>
      <c r="V41" s="1"/>
      <c r="W41" s="1" t="s">
        <v>44</v>
      </c>
      <c r="X41" s="2"/>
      <c r="Y41" s="2" t="s">
        <v>36</v>
      </c>
      <c r="Z41" s="2"/>
      <c r="AA41" s="3"/>
    </row>
    <row r="42" spans="1:27" ht="39">
      <c r="A42" s="58"/>
      <c r="B42" s="2">
        <v>26</v>
      </c>
      <c r="C42" s="35" t="s">
        <v>106</v>
      </c>
      <c r="D42" s="35">
        <v>22425161</v>
      </c>
      <c r="E42" s="32" t="s">
        <v>34</v>
      </c>
      <c r="F42" s="32" t="s">
        <v>57</v>
      </c>
      <c r="G42" s="2">
        <f t="shared" si="2"/>
        <v>37.28</v>
      </c>
      <c r="H42" s="2" t="s">
        <v>50</v>
      </c>
      <c r="I42" s="1"/>
      <c r="J42" s="1"/>
      <c r="K42" s="1"/>
      <c r="L42" s="1"/>
      <c r="M42" s="14"/>
      <c r="N42" s="1"/>
      <c r="O42" s="9">
        <v>74.56</v>
      </c>
      <c r="P42" s="1" t="s">
        <v>44</v>
      </c>
      <c r="Q42" s="1"/>
      <c r="R42" s="1"/>
      <c r="S42" s="1"/>
      <c r="T42" s="1"/>
      <c r="U42" s="1"/>
      <c r="V42" s="1"/>
      <c r="W42" s="1" t="s">
        <v>44</v>
      </c>
      <c r="X42" s="2"/>
      <c r="Y42" s="2" t="s">
        <v>36</v>
      </c>
      <c r="Z42" s="2"/>
      <c r="AA42" s="3"/>
    </row>
    <row r="43" spans="1:27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7" ht="143">
      <c r="A44" s="58" t="s">
        <v>299</v>
      </c>
      <c r="B44" s="2">
        <v>1</v>
      </c>
      <c r="C44" s="32" t="s">
        <v>107</v>
      </c>
      <c r="D44" s="35">
        <v>12325075</v>
      </c>
      <c r="E44" s="16" t="s">
        <v>34</v>
      </c>
      <c r="F44" s="32" t="s">
        <v>108</v>
      </c>
      <c r="G44" s="2">
        <v>118</v>
      </c>
      <c r="H44" s="45" t="s">
        <v>36</v>
      </c>
      <c r="I44" s="15" t="s">
        <v>288</v>
      </c>
      <c r="J44" s="2" t="s">
        <v>109</v>
      </c>
      <c r="K44" s="2"/>
      <c r="L44" s="2"/>
      <c r="M44" s="12" t="s">
        <v>110</v>
      </c>
      <c r="N44" s="2" t="s">
        <v>111</v>
      </c>
      <c r="O44" s="2"/>
      <c r="P44" s="44" t="s">
        <v>38</v>
      </c>
      <c r="Q44" s="2"/>
      <c r="R44" s="2"/>
      <c r="S44" s="2"/>
      <c r="T44" s="2"/>
      <c r="U44" s="2"/>
      <c r="V44" s="2"/>
      <c r="W44" s="47" t="s">
        <v>272</v>
      </c>
      <c r="X44" s="7"/>
      <c r="Y44" s="2" t="s">
        <v>36</v>
      </c>
      <c r="Z44" s="12" t="s">
        <v>112</v>
      </c>
    </row>
    <row r="45" spans="1:27" ht="65">
      <c r="A45" s="58"/>
      <c r="B45" s="2">
        <v>2</v>
      </c>
      <c r="C45" s="35" t="s">
        <v>113</v>
      </c>
      <c r="D45" s="35">
        <v>12325003</v>
      </c>
      <c r="E45" s="16" t="s">
        <v>34</v>
      </c>
      <c r="F45" s="16" t="s">
        <v>114</v>
      </c>
      <c r="G45" s="2">
        <v>82.25</v>
      </c>
      <c r="H45" s="45" t="s">
        <v>36</v>
      </c>
      <c r="I45" s="15" t="s">
        <v>289</v>
      </c>
      <c r="J45" s="2">
        <v>150</v>
      </c>
      <c r="K45" s="2"/>
      <c r="L45" s="2"/>
      <c r="M45" s="15" t="s">
        <v>115</v>
      </c>
      <c r="N45" s="2">
        <v>12.5</v>
      </c>
      <c r="O45" s="11"/>
      <c r="P45" s="44" t="s">
        <v>38</v>
      </c>
      <c r="Q45" s="2"/>
      <c r="R45" s="2"/>
      <c r="S45" s="2"/>
      <c r="T45" s="2"/>
      <c r="U45" s="2"/>
      <c r="V45" s="2"/>
      <c r="W45" s="47" t="s">
        <v>272</v>
      </c>
      <c r="X45" s="2"/>
      <c r="Y45" s="2" t="s">
        <v>36</v>
      </c>
      <c r="Z45" s="16" t="s">
        <v>116</v>
      </c>
    </row>
    <row r="46" spans="1:27" ht="65">
      <c r="A46" s="58"/>
      <c r="B46" s="2">
        <v>3</v>
      </c>
      <c r="C46" s="35" t="s">
        <v>117</v>
      </c>
      <c r="D46" s="35">
        <v>12125076</v>
      </c>
      <c r="E46" s="16" t="s">
        <v>34</v>
      </c>
      <c r="F46" s="16" t="s">
        <v>118</v>
      </c>
      <c r="G46" s="16">
        <v>69.5</v>
      </c>
      <c r="H46" s="45" t="s">
        <v>36</v>
      </c>
      <c r="I46" s="15" t="s">
        <v>290</v>
      </c>
      <c r="J46" s="16" t="s">
        <v>120</v>
      </c>
      <c r="K46" s="2"/>
      <c r="L46" s="2"/>
      <c r="M46" s="15" t="s">
        <v>121</v>
      </c>
      <c r="N46" s="2">
        <v>37.5</v>
      </c>
      <c r="O46" s="11"/>
      <c r="P46" s="44" t="s">
        <v>38</v>
      </c>
      <c r="Q46" s="2"/>
      <c r="R46" s="2"/>
      <c r="S46" s="2"/>
      <c r="T46" s="2"/>
      <c r="U46" s="2"/>
      <c r="V46" s="2"/>
      <c r="W46" s="47" t="s">
        <v>272</v>
      </c>
      <c r="X46" s="2"/>
      <c r="Y46" s="2" t="s">
        <v>36</v>
      </c>
      <c r="Z46" s="16" t="s">
        <v>122</v>
      </c>
    </row>
    <row r="47" spans="1:27" ht="39">
      <c r="A47" s="58"/>
      <c r="B47" s="2">
        <v>4</v>
      </c>
      <c r="C47" s="35" t="s">
        <v>123</v>
      </c>
      <c r="D47" s="35">
        <v>12125059</v>
      </c>
      <c r="E47" s="16" t="s">
        <v>34</v>
      </c>
      <c r="F47" s="16" t="s">
        <v>118</v>
      </c>
      <c r="G47" s="2">
        <v>50.25</v>
      </c>
      <c r="H47" s="45" t="s">
        <v>36</v>
      </c>
      <c r="I47" s="15" t="s">
        <v>119</v>
      </c>
      <c r="J47" s="16" t="s">
        <v>120</v>
      </c>
      <c r="K47" s="2"/>
      <c r="L47" s="2"/>
      <c r="M47" s="15"/>
      <c r="N47" s="2"/>
      <c r="O47" s="11"/>
      <c r="P47" s="44" t="s">
        <v>38</v>
      </c>
      <c r="Q47" s="2"/>
      <c r="R47" s="2"/>
      <c r="S47" s="2"/>
      <c r="T47" s="2"/>
      <c r="U47" s="2"/>
      <c r="V47" s="2"/>
      <c r="W47" s="46" t="s">
        <v>44</v>
      </c>
      <c r="X47" s="2"/>
      <c r="Y47" s="2" t="s">
        <v>36</v>
      </c>
      <c r="Z47" s="16" t="s">
        <v>124</v>
      </c>
    </row>
    <row r="48" spans="1:27" ht="39">
      <c r="A48" s="58"/>
      <c r="B48" s="2">
        <v>5</v>
      </c>
      <c r="C48" s="35" t="s">
        <v>125</v>
      </c>
      <c r="D48" s="35">
        <v>12425007</v>
      </c>
      <c r="E48" s="16" t="s">
        <v>34</v>
      </c>
      <c r="F48" s="16" t="s">
        <v>126</v>
      </c>
      <c r="G48" s="2">
        <v>50</v>
      </c>
      <c r="H48" s="45" t="s">
        <v>36</v>
      </c>
      <c r="I48" s="15" t="s">
        <v>127</v>
      </c>
      <c r="J48" s="16" t="s">
        <v>120</v>
      </c>
      <c r="K48" s="2"/>
      <c r="L48" s="2"/>
      <c r="M48" s="10"/>
      <c r="N48" s="2"/>
      <c r="O48" s="11"/>
      <c r="P48" s="44" t="s">
        <v>38</v>
      </c>
      <c r="Q48" s="2"/>
      <c r="R48" s="2"/>
      <c r="S48" s="2"/>
      <c r="T48" s="2"/>
      <c r="U48" s="2"/>
      <c r="V48" s="2"/>
      <c r="W48" s="46" t="s">
        <v>44</v>
      </c>
      <c r="X48" s="2"/>
      <c r="Y48" s="2" t="s">
        <v>36</v>
      </c>
      <c r="Z48" s="2"/>
    </row>
    <row r="49" spans="1:26" ht="39">
      <c r="A49" s="58"/>
      <c r="B49" s="2">
        <v>6</v>
      </c>
      <c r="C49" s="37" t="s">
        <v>128</v>
      </c>
      <c r="D49" s="35">
        <v>12525003</v>
      </c>
      <c r="E49" s="16" t="s">
        <v>34</v>
      </c>
      <c r="F49" s="16" t="s">
        <v>129</v>
      </c>
      <c r="G49" s="2">
        <v>38.25</v>
      </c>
      <c r="H49" s="45" t="s">
        <v>36</v>
      </c>
      <c r="I49" s="15" t="s">
        <v>130</v>
      </c>
      <c r="J49" s="2">
        <v>44</v>
      </c>
      <c r="K49" s="16" t="s">
        <v>131</v>
      </c>
      <c r="L49" s="2">
        <v>15</v>
      </c>
      <c r="M49" s="15" t="s">
        <v>132</v>
      </c>
      <c r="N49" s="2">
        <v>12.5</v>
      </c>
      <c r="O49" s="11"/>
      <c r="P49" s="44" t="s">
        <v>38</v>
      </c>
      <c r="Q49" s="2"/>
      <c r="R49" s="2"/>
      <c r="S49" s="2"/>
      <c r="T49" s="2"/>
      <c r="U49" s="16" t="s">
        <v>133</v>
      </c>
      <c r="V49" s="2">
        <v>3.5</v>
      </c>
      <c r="W49" s="47" t="s">
        <v>272</v>
      </c>
      <c r="X49" s="2"/>
      <c r="Y49" s="2" t="s">
        <v>36</v>
      </c>
      <c r="Z49" s="16" t="s">
        <v>273</v>
      </c>
    </row>
    <row r="50" spans="1:26" ht="39">
      <c r="A50" s="58"/>
      <c r="B50" s="2">
        <v>7</v>
      </c>
      <c r="C50" s="38" t="s">
        <v>134</v>
      </c>
      <c r="D50" s="38">
        <v>12425003</v>
      </c>
      <c r="E50" s="16" t="s">
        <v>34</v>
      </c>
      <c r="F50" s="16" t="s">
        <v>135</v>
      </c>
      <c r="G50" s="2">
        <v>36.25</v>
      </c>
      <c r="H50" s="45" t="s">
        <v>36</v>
      </c>
      <c r="I50" s="15" t="s">
        <v>136</v>
      </c>
      <c r="J50" s="2">
        <v>60</v>
      </c>
      <c r="K50" s="2"/>
      <c r="L50" s="2"/>
      <c r="M50" s="15" t="s">
        <v>115</v>
      </c>
      <c r="N50" s="2">
        <v>12.5</v>
      </c>
      <c r="O50" s="11"/>
      <c r="P50" s="44" t="s">
        <v>38</v>
      </c>
      <c r="Q50" s="2"/>
      <c r="R50" s="2"/>
      <c r="S50" s="2"/>
      <c r="T50" s="2"/>
      <c r="U50" s="2"/>
      <c r="V50" s="2"/>
      <c r="W50" s="46" t="s">
        <v>44</v>
      </c>
      <c r="X50" s="2"/>
      <c r="Y50" s="2" t="s">
        <v>36</v>
      </c>
      <c r="Z50" s="2"/>
    </row>
    <row r="51" spans="1:26" ht="117">
      <c r="A51" s="58"/>
      <c r="B51" s="2">
        <v>8</v>
      </c>
      <c r="C51" s="35" t="s">
        <v>137</v>
      </c>
      <c r="D51" s="35">
        <v>12325064</v>
      </c>
      <c r="E51" s="16" t="s">
        <v>34</v>
      </c>
      <c r="F51" s="16" t="s">
        <v>138</v>
      </c>
      <c r="G51" s="2">
        <v>33.75</v>
      </c>
      <c r="H51" s="45" t="s">
        <v>36</v>
      </c>
      <c r="I51" s="15" t="s">
        <v>139</v>
      </c>
      <c r="J51" s="16" t="s">
        <v>140</v>
      </c>
      <c r="K51" s="2"/>
      <c r="L51" s="2"/>
      <c r="M51" s="10"/>
      <c r="N51" s="2"/>
      <c r="O51" s="11"/>
      <c r="P51" s="44" t="s">
        <v>38</v>
      </c>
      <c r="Q51" s="2"/>
      <c r="R51" s="2"/>
      <c r="S51" s="2"/>
      <c r="T51" s="2"/>
      <c r="U51" s="16" t="s">
        <v>141</v>
      </c>
      <c r="V51" s="2">
        <v>2</v>
      </c>
      <c r="W51" s="47" t="s">
        <v>38</v>
      </c>
      <c r="X51" s="2"/>
      <c r="Y51" s="2" t="s">
        <v>36</v>
      </c>
      <c r="Z51" s="16" t="s">
        <v>142</v>
      </c>
    </row>
    <row r="52" spans="1:26" ht="104">
      <c r="A52" s="58"/>
      <c r="B52" s="2">
        <v>9</v>
      </c>
      <c r="C52" s="35" t="s">
        <v>143</v>
      </c>
      <c r="D52" s="35">
        <v>12225069</v>
      </c>
      <c r="E52" s="16" t="s">
        <v>34</v>
      </c>
      <c r="F52" s="16" t="s">
        <v>144</v>
      </c>
      <c r="G52" s="2">
        <v>33</v>
      </c>
      <c r="H52" s="45" t="s">
        <v>36</v>
      </c>
      <c r="I52" s="15" t="s">
        <v>145</v>
      </c>
      <c r="J52" s="16" t="s">
        <v>140</v>
      </c>
      <c r="K52" s="2"/>
      <c r="L52" s="2"/>
      <c r="M52" s="10"/>
      <c r="N52" s="2"/>
      <c r="O52" s="11"/>
      <c r="P52" s="44" t="s">
        <v>38</v>
      </c>
      <c r="Q52" s="2"/>
      <c r="R52" s="2"/>
      <c r="S52" s="2"/>
      <c r="T52" s="2"/>
      <c r="U52" s="2"/>
      <c r="V52" s="2"/>
      <c r="W52" s="47" t="s">
        <v>38</v>
      </c>
      <c r="X52" s="2"/>
      <c r="Y52" s="2" t="s">
        <v>36</v>
      </c>
      <c r="Z52" s="16" t="s">
        <v>274</v>
      </c>
    </row>
    <row r="53" spans="1:26" ht="39">
      <c r="A53" s="58"/>
      <c r="B53" s="2">
        <v>10</v>
      </c>
      <c r="C53" s="35" t="s">
        <v>146</v>
      </c>
      <c r="D53" s="35">
        <v>12125058</v>
      </c>
      <c r="E53" s="16" t="s">
        <v>34</v>
      </c>
      <c r="F53" s="16" t="s">
        <v>118</v>
      </c>
      <c r="G53" s="2">
        <v>32</v>
      </c>
      <c r="H53" s="45" t="s">
        <v>36</v>
      </c>
      <c r="I53" s="15" t="s">
        <v>147</v>
      </c>
      <c r="J53" s="16" t="s">
        <v>148</v>
      </c>
      <c r="K53" s="2"/>
      <c r="L53" s="2"/>
      <c r="M53" s="12"/>
      <c r="N53" s="2"/>
      <c r="O53" s="11"/>
      <c r="P53" s="44" t="s">
        <v>38</v>
      </c>
      <c r="Q53" s="2"/>
      <c r="R53" s="2"/>
      <c r="S53" s="2"/>
      <c r="T53" s="2"/>
      <c r="U53" s="2"/>
      <c r="V53" s="2"/>
      <c r="W53" s="46" t="s">
        <v>44</v>
      </c>
      <c r="X53" s="2"/>
      <c r="Y53" s="2" t="s">
        <v>36</v>
      </c>
      <c r="Z53" s="2"/>
    </row>
    <row r="54" spans="1:26" ht="52">
      <c r="A54" s="58"/>
      <c r="B54" s="2">
        <v>11</v>
      </c>
      <c r="C54" s="35" t="s">
        <v>149</v>
      </c>
      <c r="D54" s="35">
        <v>12225071</v>
      </c>
      <c r="E54" s="16" t="s">
        <v>34</v>
      </c>
      <c r="F54" s="16" t="s">
        <v>108</v>
      </c>
      <c r="G54" s="2">
        <v>30.5</v>
      </c>
      <c r="H54" s="45" t="s">
        <v>36</v>
      </c>
      <c r="I54" s="12" t="s">
        <v>150</v>
      </c>
      <c r="J54" s="2">
        <v>60</v>
      </c>
      <c r="K54" s="2"/>
      <c r="L54" s="2"/>
      <c r="M54" s="10"/>
      <c r="N54" s="2"/>
      <c r="O54" s="11"/>
      <c r="P54" s="44" t="s">
        <v>38</v>
      </c>
      <c r="Q54" s="2"/>
      <c r="R54" s="2"/>
      <c r="S54" s="2"/>
      <c r="T54" s="2"/>
      <c r="U54" s="2"/>
      <c r="V54" s="2"/>
      <c r="W54" s="46" t="s">
        <v>44</v>
      </c>
      <c r="X54" s="2"/>
      <c r="Y54" s="2" t="s">
        <v>36</v>
      </c>
      <c r="Z54" s="16" t="s">
        <v>275</v>
      </c>
    </row>
    <row r="55" spans="1:26" ht="65">
      <c r="A55" s="58"/>
      <c r="B55" s="2">
        <v>12</v>
      </c>
      <c r="C55" s="17" t="s">
        <v>151</v>
      </c>
      <c r="D55" s="18">
        <v>12525164</v>
      </c>
      <c r="E55" s="16" t="s">
        <v>34</v>
      </c>
      <c r="F55" s="17" t="s">
        <v>129</v>
      </c>
      <c r="G55" s="18">
        <v>28.5</v>
      </c>
      <c r="H55" s="45" t="s">
        <v>36</v>
      </c>
      <c r="I55" s="19" t="s">
        <v>152</v>
      </c>
      <c r="J55" s="18">
        <v>44</v>
      </c>
      <c r="K55" s="20"/>
      <c r="L55" s="20"/>
      <c r="M55" s="19" t="s">
        <v>132</v>
      </c>
      <c r="N55" s="18">
        <v>12.5</v>
      </c>
      <c r="O55" s="20"/>
      <c r="P55" s="44" t="s">
        <v>38</v>
      </c>
      <c r="Q55" s="2"/>
      <c r="R55" s="2"/>
      <c r="S55" s="2"/>
      <c r="T55" s="2"/>
      <c r="U55" s="20"/>
      <c r="V55" s="20"/>
      <c r="W55" s="46" t="s">
        <v>44</v>
      </c>
      <c r="X55" s="2"/>
      <c r="Y55" s="2" t="s">
        <v>36</v>
      </c>
      <c r="Z55" s="21" t="s">
        <v>276</v>
      </c>
    </row>
    <row r="56" spans="1:26" ht="65">
      <c r="A56" s="58"/>
      <c r="B56" s="2">
        <v>13</v>
      </c>
      <c r="C56" s="35" t="s">
        <v>153</v>
      </c>
      <c r="D56" s="35">
        <v>12125056</v>
      </c>
      <c r="E56" s="16" t="s">
        <v>34</v>
      </c>
      <c r="F56" s="16" t="s">
        <v>118</v>
      </c>
      <c r="G56" s="2">
        <v>24.5</v>
      </c>
      <c r="H56" s="45" t="s">
        <v>36</v>
      </c>
      <c r="I56" s="12" t="s">
        <v>286</v>
      </c>
      <c r="J56" s="16" t="s">
        <v>154</v>
      </c>
      <c r="K56" s="2"/>
      <c r="L56" s="2"/>
      <c r="M56" s="12"/>
      <c r="N56" s="2"/>
      <c r="O56" s="11"/>
      <c r="P56" s="44" t="s">
        <v>38</v>
      </c>
      <c r="Q56" s="2"/>
      <c r="R56" s="2"/>
      <c r="S56" s="2"/>
      <c r="T56" s="2"/>
      <c r="U56" s="2"/>
      <c r="V56" s="2"/>
      <c r="W56" s="46" t="s">
        <v>44</v>
      </c>
      <c r="X56" s="2"/>
      <c r="Y56" s="2" t="s">
        <v>36</v>
      </c>
      <c r="Z56" s="2"/>
    </row>
    <row r="57" spans="1:26" ht="52">
      <c r="A57" s="58"/>
      <c r="B57" s="2">
        <v>14</v>
      </c>
      <c r="C57" s="35" t="s">
        <v>155</v>
      </c>
      <c r="D57" s="35">
        <v>12425013</v>
      </c>
      <c r="E57" s="16" t="s">
        <v>34</v>
      </c>
      <c r="F57" s="16" t="s">
        <v>156</v>
      </c>
      <c r="G57" s="2">
        <v>23</v>
      </c>
      <c r="H57" s="45" t="s">
        <v>36</v>
      </c>
      <c r="I57" s="15" t="s">
        <v>157</v>
      </c>
      <c r="J57" s="2">
        <v>30</v>
      </c>
      <c r="K57" s="2"/>
      <c r="L57" s="2"/>
      <c r="M57" s="15" t="s">
        <v>115</v>
      </c>
      <c r="N57" s="2">
        <v>12.5</v>
      </c>
      <c r="O57" s="11"/>
      <c r="P57" s="44" t="s">
        <v>38</v>
      </c>
      <c r="Q57" s="2"/>
      <c r="R57" s="2"/>
      <c r="S57" s="2"/>
      <c r="T57" s="2"/>
      <c r="U57" s="16" t="s">
        <v>158</v>
      </c>
      <c r="V57" s="2">
        <v>2</v>
      </c>
      <c r="W57" s="47" t="s">
        <v>38</v>
      </c>
      <c r="X57" s="2"/>
      <c r="Y57" s="2" t="s">
        <v>36</v>
      </c>
      <c r="Z57" s="16" t="s">
        <v>277</v>
      </c>
    </row>
    <row r="58" spans="1:26" ht="52">
      <c r="A58" s="58"/>
      <c r="B58" s="2">
        <v>15</v>
      </c>
      <c r="C58" s="35" t="s">
        <v>308</v>
      </c>
      <c r="D58" s="35">
        <v>12525015</v>
      </c>
      <c r="E58" s="16" t="s">
        <v>34</v>
      </c>
      <c r="F58" s="16" t="s">
        <v>129</v>
      </c>
      <c r="G58" s="2">
        <v>22.5</v>
      </c>
      <c r="H58" s="45" t="s">
        <v>36</v>
      </c>
      <c r="I58" s="12" t="s">
        <v>157</v>
      </c>
      <c r="J58" s="2">
        <v>30</v>
      </c>
      <c r="K58" s="16" t="s">
        <v>159</v>
      </c>
      <c r="L58" s="2">
        <v>10</v>
      </c>
      <c r="M58" s="10"/>
      <c r="N58" s="2"/>
      <c r="O58" s="11"/>
      <c r="P58" s="44" t="s">
        <v>38</v>
      </c>
      <c r="Q58" s="22" t="s">
        <v>307</v>
      </c>
      <c r="R58" s="1">
        <v>3</v>
      </c>
      <c r="S58" s="2"/>
      <c r="T58" s="2"/>
      <c r="U58" s="2"/>
      <c r="V58" s="2"/>
      <c r="W58" s="47" t="s">
        <v>38</v>
      </c>
      <c r="X58" s="2"/>
      <c r="Y58" s="2" t="s">
        <v>36</v>
      </c>
      <c r="Z58" s="16" t="s">
        <v>160</v>
      </c>
    </row>
    <row r="59" spans="1:26" ht="104">
      <c r="A59" s="58"/>
      <c r="B59" s="2">
        <v>16</v>
      </c>
      <c r="C59" s="35" t="s">
        <v>294</v>
      </c>
      <c r="D59" s="35">
        <v>12325123</v>
      </c>
      <c r="E59" s="16" t="s">
        <v>34</v>
      </c>
      <c r="F59" s="32" t="s">
        <v>161</v>
      </c>
      <c r="G59" s="2">
        <v>21</v>
      </c>
      <c r="H59" s="45" t="s">
        <v>36</v>
      </c>
      <c r="I59" s="12" t="s">
        <v>291</v>
      </c>
      <c r="J59" s="2">
        <v>40</v>
      </c>
      <c r="K59" s="2"/>
      <c r="L59" s="2"/>
      <c r="M59" s="15"/>
      <c r="N59" s="2"/>
      <c r="O59" s="11"/>
      <c r="P59" s="44" t="s">
        <v>38</v>
      </c>
      <c r="Q59" s="2"/>
      <c r="R59" s="2"/>
      <c r="S59" s="2"/>
      <c r="T59" s="2"/>
      <c r="U59" s="2"/>
      <c r="V59" s="2"/>
      <c r="W59" s="47" t="s">
        <v>38</v>
      </c>
      <c r="X59" s="2"/>
      <c r="Y59" s="2" t="s">
        <v>36</v>
      </c>
      <c r="Z59" s="16" t="s">
        <v>278</v>
      </c>
    </row>
    <row r="60" spans="1:26" ht="39">
      <c r="A60" s="58"/>
      <c r="B60" s="2">
        <v>17</v>
      </c>
      <c r="C60" s="35" t="s">
        <v>303</v>
      </c>
      <c r="D60" s="35">
        <v>12125077</v>
      </c>
      <c r="E60" s="16" t="s">
        <v>34</v>
      </c>
      <c r="F60" s="16" t="s">
        <v>118</v>
      </c>
      <c r="G60" s="2">
        <v>20</v>
      </c>
      <c r="H60" s="45" t="s">
        <v>36</v>
      </c>
      <c r="I60" s="12" t="s">
        <v>162</v>
      </c>
      <c r="J60" s="2">
        <v>40</v>
      </c>
      <c r="K60" s="2"/>
      <c r="L60" s="2"/>
      <c r="M60" s="10"/>
      <c r="N60" s="2"/>
      <c r="O60" s="11"/>
      <c r="P60" s="44" t="s">
        <v>38</v>
      </c>
      <c r="Q60" s="2"/>
      <c r="R60" s="2"/>
      <c r="S60" s="2"/>
      <c r="T60" s="2"/>
      <c r="U60" s="2"/>
      <c r="V60" s="2"/>
      <c r="W60" s="46" t="s">
        <v>44</v>
      </c>
      <c r="X60" s="2"/>
      <c r="Y60" s="2" t="s">
        <v>36</v>
      </c>
      <c r="Z60" s="2"/>
    </row>
    <row r="61" spans="1:26" ht="52">
      <c r="A61" s="58"/>
      <c r="B61" s="2">
        <v>18</v>
      </c>
      <c r="C61" s="35" t="s">
        <v>163</v>
      </c>
      <c r="D61" s="35">
        <v>12225054</v>
      </c>
      <c r="E61" s="16" t="s">
        <v>34</v>
      </c>
      <c r="F61" s="16" t="s">
        <v>164</v>
      </c>
      <c r="G61" s="2">
        <v>13.5</v>
      </c>
      <c r="H61" s="45" t="s">
        <v>36</v>
      </c>
      <c r="I61" s="12"/>
      <c r="J61" s="2"/>
      <c r="K61" s="2"/>
      <c r="L61" s="2"/>
      <c r="M61" s="15" t="s">
        <v>165</v>
      </c>
      <c r="N61" s="16" t="s">
        <v>166</v>
      </c>
      <c r="O61" s="11"/>
      <c r="P61" s="44" t="s">
        <v>38</v>
      </c>
      <c r="Q61" s="2"/>
      <c r="R61" s="2"/>
      <c r="S61" s="2"/>
      <c r="T61" s="2"/>
      <c r="U61" s="16" t="s">
        <v>167</v>
      </c>
      <c r="V61" s="2">
        <v>2</v>
      </c>
      <c r="W61" s="47" t="s">
        <v>38</v>
      </c>
      <c r="X61" s="2"/>
      <c r="Y61" s="2" t="s">
        <v>36</v>
      </c>
      <c r="Z61" s="2"/>
    </row>
    <row r="62" spans="1:26" ht="130">
      <c r="A62" s="58"/>
      <c r="B62" s="2">
        <v>19</v>
      </c>
      <c r="C62" s="35" t="s">
        <v>168</v>
      </c>
      <c r="D62" s="35">
        <v>12225059</v>
      </c>
      <c r="E62" s="16" t="s">
        <v>34</v>
      </c>
      <c r="F62" s="16" t="s">
        <v>169</v>
      </c>
      <c r="G62" s="2">
        <v>13.5</v>
      </c>
      <c r="H62" s="45" t="s">
        <v>36</v>
      </c>
      <c r="I62" s="12"/>
      <c r="J62" s="2"/>
      <c r="K62" s="2"/>
      <c r="L62" s="2"/>
      <c r="M62" s="12" t="s">
        <v>110</v>
      </c>
      <c r="N62" s="16" t="s">
        <v>166</v>
      </c>
      <c r="O62" s="11"/>
      <c r="P62" s="44" t="s">
        <v>38</v>
      </c>
      <c r="Q62" s="2"/>
      <c r="R62" s="2"/>
      <c r="S62" s="2"/>
      <c r="T62" s="2"/>
      <c r="U62" s="2"/>
      <c r="V62" s="2"/>
      <c r="W62" s="47" t="s">
        <v>38</v>
      </c>
      <c r="X62" s="2"/>
      <c r="Y62" s="2" t="s">
        <v>36</v>
      </c>
      <c r="Z62" s="15" t="s">
        <v>269</v>
      </c>
    </row>
    <row r="63" spans="1:26" ht="104">
      <c r="A63" s="58"/>
      <c r="B63" s="2">
        <v>20</v>
      </c>
      <c r="C63" s="35" t="s">
        <v>304</v>
      </c>
      <c r="D63" s="35">
        <v>12125065</v>
      </c>
      <c r="E63" s="16" t="s">
        <v>34</v>
      </c>
      <c r="F63" s="32" t="s">
        <v>118</v>
      </c>
      <c r="G63" s="2">
        <v>13.25</v>
      </c>
      <c r="H63" s="45" t="s">
        <v>36</v>
      </c>
      <c r="I63" s="12"/>
      <c r="J63" s="2"/>
      <c r="K63" s="2"/>
      <c r="L63" s="2"/>
      <c r="M63" s="15" t="s">
        <v>110</v>
      </c>
      <c r="N63" s="16" t="s">
        <v>166</v>
      </c>
      <c r="O63" s="11"/>
      <c r="P63" s="44" t="s">
        <v>272</v>
      </c>
      <c r="Q63" s="2"/>
      <c r="R63" s="2"/>
      <c r="S63" s="2"/>
      <c r="T63" s="2"/>
      <c r="U63" s="2"/>
      <c r="V63" s="2"/>
      <c r="W63" s="47" t="s">
        <v>38</v>
      </c>
      <c r="X63" s="2"/>
      <c r="Y63" s="2" t="s">
        <v>36</v>
      </c>
      <c r="Z63" s="16" t="s">
        <v>270</v>
      </c>
    </row>
    <row r="64" spans="1:26" ht="78">
      <c r="A64" s="58"/>
      <c r="B64" s="2">
        <v>21</v>
      </c>
      <c r="C64" s="35" t="s">
        <v>170</v>
      </c>
      <c r="D64" s="35">
        <v>12225055</v>
      </c>
      <c r="E64" s="16" t="s">
        <v>34</v>
      </c>
      <c r="F64" s="16" t="s">
        <v>164</v>
      </c>
      <c r="G64" s="2">
        <v>7.25</v>
      </c>
      <c r="H64" s="45" t="s">
        <v>171</v>
      </c>
      <c r="I64" s="12"/>
      <c r="J64" s="2"/>
      <c r="K64" s="2"/>
      <c r="L64" s="2"/>
      <c r="M64" s="15" t="s">
        <v>172</v>
      </c>
      <c r="N64" s="2">
        <v>12.5</v>
      </c>
      <c r="O64" s="11"/>
      <c r="P64" s="44" t="s">
        <v>272</v>
      </c>
      <c r="Q64" s="2"/>
      <c r="R64" s="2"/>
      <c r="S64" s="2"/>
      <c r="T64" s="2"/>
      <c r="U64" s="2"/>
      <c r="V64" s="2"/>
      <c r="W64" s="47" t="s">
        <v>38</v>
      </c>
      <c r="X64" s="2"/>
      <c r="Y64" s="2" t="s">
        <v>36</v>
      </c>
      <c r="Z64" s="16" t="s">
        <v>271</v>
      </c>
    </row>
    <row r="65" spans="1:26" ht="39">
      <c r="A65" s="58"/>
      <c r="B65" s="2">
        <v>22</v>
      </c>
      <c r="C65" s="17" t="s">
        <v>295</v>
      </c>
      <c r="D65" s="17">
        <v>12525121</v>
      </c>
      <c r="E65" s="17" t="s">
        <v>34</v>
      </c>
      <c r="F65" s="17" t="s">
        <v>129</v>
      </c>
      <c r="G65" s="17">
        <v>6.5</v>
      </c>
      <c r="H65" s="12" t="s">
        <v>173</v>
      </c>
      <c r="I65" s="17"/>
      <c r="J65" s="17"/>
      <c r="K65" s="17"/>
      <c r="L65" s="17"/>
      <c r="M65" s="17" t="s">
        <v>174</v>
      </c>
      <c r="N65" s="17">
        <v>12.5</v>
      </c>
      <c r="O65" s="17"/>
      <c r="P65" s="44" t="s">
        <v>272</v>
      </c>
      <c r="Q65" s="2"/>
      <c r="R65" s="2"/>
      <c r="S65" s="2"/>
      <c r="T65" s="2"/>
      <c r="U65" s="17"/>
      <c r="V65" s="17"/>
      <c r="W65" s="46" t="s">
        <v>44</v>
      </c>
      <c r="X65" s="2"/>
      <c r="Y65" s="2" t="s">
        <v>36</v>
      </c>
      <c r="Z65" s="17" t="s">
        <v>175</v>
      </c>
    </row>
    <row r="66" spans="1:26" ht="104">
      <c r="A66" s="58"/>
      <c r="B66" s="2">
        <v>23</v>
      </c>
      <c r="C66" s="35" t="s">
        <v>176</v>
      </c>
      <c r="D66" s="35">
        <v>12325122</v>
      </c>
      <c r="E66" s="16" t="s">
        <v>34</v>
      </c>
      <c r="F66" s="16" t="s">
        <v>144</v>
      </c>
      <c r="G66" s="2">
        <v>3.5</v>
      </c>
      <c r="H66" s="12" t="s">
        <v>50</v>
      </c>
      <c r="I66" s="12"/>
      <c r="J66" s="2"/>
      <c r="K66" s="2"/>
      <c r="L66" s="2"/>
      <c r="M66" s="10"/>
      <c r="N66" s="2"/>
      <c r="O66" s="11"/>
      <c r="P66" s="2" t="s">
        <v>44</v>
      </c>
      <c r="Q66" s="2"/>
      <c r="R66" s="2"/>
      <c r="S66" s="2"/>
      <c r="T66" s="2"/>
      <c r="U66" s="23" t="s">
        <v>177</v>
      </c>
      <c r="V66" s="2">
        <v>5</v>
      </c>
      <c r="W66" s="47" t="s">
        <v>38</v>
      </c>
      <c r="X66" s="2"/>
      <c r="Y66" s="2" t="s">
        <v>36</v>
      </c>
      <c r="Z66" s="16" t="s">
        <v>278</v>
      </c>
    </row>
    <row r="67" spans="1:26" ht="91">
      <c r="A67" s="58"/>
      <c r="B67" s="2">
        <v>24</v>
      </c>
      <c r="C67" s="35" t="s">
        <v>178</v>
      </c>
      <c r="D67" s="35">
        <v>12425052</v>
      </c>
      <c r="E67" s="16" t="s">
        <v>34</v>
      </c>
      <c r="F67" s="16" t="s">
        <v>179</v>
      </c>
      <c r="G67" s="2">
        <v>3</v>
      </c>
      <c r="H67" s="12" t="s">
        <v>50</v>
      </c>
      <c r="I67" s="15" t="s">
        <v>180</v>
      </c>
      <c r="J67" s="2">
        <v>4</v>
      </c>
      <c r="K67" s="2"/>
      <c r="L67" s="2"/>
      <c r="M67" s="10"/>
      <c r="N67" s="2"/>
      <c r="O67" s="11"/>
      <c r="P67" s="2" t="s">
        <v>44</v>
      </c>
      <c r="Q67" s="2"/>
      <c r="R67" s="2"/>
      <c r="S67" s="2"/>
      <c r="T67" s="2"/>
      <c r="U67" s="2"/>
      <c r="V67" s="2"/>
      <c r="W67" s="47" t="s">
        <v>38</v>
      </c>
      <c r="X67" s="2"/>
      <c r="Y67" s="2" t="s">
        <v>36</v>
      </c>
      <c r="Z67" s="16" t="s">
        <v>279</v>
      </c>
    </row>
    <row r="68" spans="1:26" ht="91">
      <c r="A68" s="58"/>
      <c r="B68" s="2">
        <v>25</v>
      </c>
      <c r="C68" s="39" t="s">
        <v>181</v>
      </c>
      <c r="D68" s="40">
        <v>12225060</v>
      </c>
      <c r="E68" s="16" t="s">
        <v>34</v>
      </c>
      <c r="F68" s="32" t="s">
        <v>169</v>
      </c>
      <c r="G68" s="2">
        <v>1.75</v>
      </c>
      <c r="H68" s="12" t="s">
        <v>50</v>
      </c>
      <c r="I68" s="12"/>
      <c r="J68" s="2"/>
      <c r="K68" s="2"/>
      <c r="L68" s="2"/>
      <c r="M68" s="10"/>
      <c r="N68" s="2"/>
      <c r="O68" s="11"/>
      <c r="P68" s="2" t="s">
        <v>44</v>
      </c>
      <c r="Q68" s="2"/>
      <c r="R68" s="2"/>
      <c r="S68" s="2"/>
      <c r="T68" s="2"/>
      <c r="U68" s="2" t="s">
        <v>182</v>
      </c>
      <c r="V68" s="2">
        <v>2</v>
      </c>
      <c r="W68" s="47" t="s">
        <v>38</v>
      </c>
      <c r="X68" s="2"/>
      <c r="Y68" s="2" t="s">
        <v>36</v>
      </c>
      <c r="Z68" s="2" t="s">
        <v>280</v>
      </c>
    </row>
    <row r="69" spans="1:26" ht="39">
      <c r="A69" s="58"/>
      <c r="B69" s="2">
        <v>26</v>
      </c>
      <c r="C69" s="17" t="s">
        <v>183</v>
      </c>
      <c r="D69" s="18">
        <v>12525071</v>
      </c>
      <c r="E69" s="16" t="s">
        <v>34</v>
      </c>
      <c r="F69" s="17" t="s">
        <v>129</v>
      </c>
      <c r="G69" s="18">
        <v>1.25</v>
      </c>
      <c r="H69" s="12" t="s">
        <v>50</v>
      </c>
      <c r="I69" s="19"/>
      <c r="J69" s="18"/>
      <c r="K69" s="20"/>
      <c r="L69" s="20"/>
      <c r="M69" s="19"/>
      <c r="N69" s="18"/>
      <c r="O69" s="20"/>
      <c r="P69" s="2" t="s">
        <v>44</v>
      </c>
      <c r="Q69" s="2"/>
      <c r="R69" s="2"/>
      <c r="S69" s="2"/>
      <c r="T69" s="2"/>
      <c r="U69" s="19" t="s">
        <v>184</v>
      </c>
      <c r="V69" s="20">
        <v>2</v>
      </c>
      <c r="W69" s="47" t="s">
        <v>38</v>
      </c>
      <c r="X69" s="2"/>
      <c r="Y69" s="2" t="s">
        <v>36</v>
      </c>
      <c r="Z69" s="24" t="s">
        <v>185</v>
      </c>
    </row>
    <row r="70" spans="1:26" ht="104">
      <c r="A70" s="58"/>
      <c r="B70" s="2">
        <v>27</v>
      </c>
      <c r="C70" s="35" t="s">
        <v>296</v>
      </c>
      <c r="D70" s="35">
        <v>12225077</v>
      </c>
      <c r="E70" s="16" t="s">
        <v>34</v>
      </c>
      <c r="F70" s="16" t="s">
        <v>164</v>
      </c>
      <c r="G70" s="2">
        <v>1</v>
      </c>
      <c r="H70" s="12" t="s">
        <v>50</v>
      </c>
      <c r="I70" s="12"/>
      <c r="J70" s="2"/>
      <c r="K70" s="2"/>
      <c r="L70" s="2"/>
      <c r="M70" s="15"/>
      <c r="N70" s="2"/>
      <c r="O70" s="11"/>
      <c r="P70" s="2" t="s">
        <v>44</v>
      </c>
      <c r="Q70" s="2"/>
      <c r="R70" s="2"/>
      <c r="S70" s="2"/>
      <c r="T70" s="2"/>
      <c r="U70" s="2"/>
      <c r="V70" s="2"/>
      <c r="W70" s="47" t="s">
        <v>38</v>
      </c>
      <c r="X70" s="2"/>
      <c r="Y70" s="2" t="s">
        <v>36</v>
      </c>
      <c r="Z70" s="16" t="s">
        <v>281</v>
      </c>
    </row>
    <row r="71" spans="1:26" ht="117">
      <c r="A71" s="58"/>
      <c r="B71" s="2">
        <v>28</v>
      </c>
      <c r="C71" s="35" t="s">
        <v>186</v>
      </c>
      <c r="D71" s="35">
        <v>12225022</v>
      </c>
      <c r="E71" s="16" t="s">
        <v>34</v>
      </c>
      <c r="F71" s="16" t="s">
        <v>164</v>
      </c>
      <c r="G71" s="2">
        <v>1</v>
      </c>
      <c r="H71" s="12" t="s">
        <v>50</v>
      </c>
      <c r="I71" s="12"/>
      <c r="J71" s="2"/>
      <c r="K71" s="2"/>
      <c r="L71" s="2"/>
      <c r="M71" s="10"/>
      <c r="N71" s="2"/>
      <c r="O71" s="11"/>
      <c r="P71" s="2" t="s">
        <v>44</v>
      </c>
      <c r="Q71" s="2"/>
      <c r="R71" s="2"/>
      <c r="S71" s="2"/>
      <c r="T71" s="2"/>
      <c r="U71" s="2"/>
      <c r="V71" s="2"/>
      <c r="W71" s="47" t="s">
        <v>38</v>
      </c>
      <c r="X71" s="2"/>
      <c r="Y71" s="2" t="s">
        <v>36</v>
      </c>
      <c r="Z71" s="16" t="s">
        <v>282</v>
      </c>
    </row>
    <row r="72" spans="1:26" ht="78">
      <c r="A72" s="58"/>
      <c r="B72" s="2">
        <v>29</v>
      </c>
      <c r="C72" s="35" t="s">
        <v>187</v>
      </c>
      <c r="D72" s="35">
        <v>12225038</v>
      </c>
      <c r="E72" s="16" t="s">
        <v>34</v>
      </c>
      <c r="F72" s="16" t="s">
        <v>118</v>
      </c>
      <c r="G72" s="2">
        <v>1</v>
      </c>
      <c r="H72" s="12" t="s">
        <v>50</v>
      </c>
      <c r="I72" s="12"/>
      <c r="J72" s="2"/>
      <c r="K72" s="2"/>
      <c r="L72" s="2"/>
      <c r="M72" s="10"/>
      <c r="N72" s="2"/>
      <c r="O72" s="11"/>
      <c r="P72" s="2" t="s">
        <v>44</v>
      </c>
      <c r="Q72" s="2"/>
      <c r="R72" s="2"/>
      <c r="S72" s="2"/>
      <c r="T72" s="2"/>
      <c r="U72" s="2"/>
      <c r="V72" s="2"/>
      <c r="W72" s="47" t="s">
        <v>38</v>
      </c>
      <c r="X72" s="2"/>
      <c r="Y72" s="2" t="s">
        <v>36</v>
      </c>
      <c r="Z72" s="16" t="s">
        <v>188</v>
      </c>
    </row>
    <row r="73" spans="1:26" ht="78">
      <c r="A73" s="58"/>
      <c r="B73" s="2">
        <v>30</v>
      </c>
      <c r="C73" s="35" t="s">
        <v>189</v>
      </c>
      <c r="D73" s="35">
        <v>12325080</v>
      </c>
      <c r="E73" s="16" t="s">
        <v>34</v>
      </c>
      <c r="F73" s="16" t="s">
        <v>190</v>
      </c>
      <c r="G73" s="2">
        <v>1</v>
      </c>
      <c r="H73" s="12" t="s">
        <v>50</v>
      </c>
      <c r="I73" s="12"/>
      <c r="J73" s="2"/>
      <c r="K73" s="2"/>
      <c r="L73" s="2"/>
      <c r="M73" s="10"/>
      <c r="N73" s="2"/>
      <c r="O73" s="11"/>
      <c r="P73" s="2" t="s">
        <v>44</v>
      </c>
      <c r="Q73" s="2"/>
      <c r="R73" s="2"/>
      <c r="S73" s="2"/>
      <c r="T73" s="2"/>
      <c r="U73" s="2"/>
      <c r="V73" s="2"/>
      <c r="W73" s="47" t="s">
        <v>38</v>
      </c>
      <c r="X73" s="2"/>
      <c r="Y73" s="2" t="s">
        <v>36</v>
      </c>
      <c r="Z73" s="16" t="s">
        <v>283</v>
      </c>
    </row>
    <row r="74" spans="1:26" ht="91">
      <c r="A74" s="58"/>
      <c r="B74" s="2">
        <v>31</v>
      </c>
      <c r="C74" s="35" t="s">
        <v>191</v>
      </c>
      <c r="D74" s="35">
        <v>12325087</v>
      </c>
      <c r="E74" s="16" t="s">
        <v>34</v>
      </c>
      <c r="F74" s="32" t="s">
        <v>108</v>
      </c>
      <c r="G74" s="2">
        <v>1</v>
      </c>
      <c r="H74" s="12" t="s">
        <v>50</v>
      </c>
      <c r="I74" s="12"/>
      <c r="J74" s="2"/>
      <c r="K74" s="2"/>
      <c r="L74" s="2"/>
      <c r="M74" s="10"/>
      <c r="N74" s="2"/>
      <c r="O74" s="11"/>
      <c r="P74" s="2" t="s">
        <v>44</v>
      </c>
      <c r="Q74" s="2"/>
      <c r="R74" s="2"/>
      <c r="S74" s="2"/>
      <c r="T74" s="2"/>
      <c r="U74" s="2"/>
      <c r="V74" s="2"/>
      <c r="W74" s="47" t="s">
        <v>38</v>
      </c>
      <c r="X74" s="2"/>
      <c r="Y74" s="2" t="s">
        <v>36</v>
      </c>
      <c r="Z74" s="16" t="s">
        <v>284</v>
      </c>
    </row>
    <row r="75" spans="1:26" ht="104">
      <c r="A75" s="58"/>
      <c r="B75" s="2">
        <v>32</v>
      </c>
      <c r="C75" s="32" t="s">
        <v>192</v>
      </c>
      <c r="D75" s="35">
        <v>12325088</v>
      </c>
      <c r="E75" s="16" t="s">
        <v>34</v>
      </c>
      <c r="F75" s="16" t="s">
        <v>108</v>
      </c>
      <c r="G75" s="2">
        <v>1</v>
      </c>
      <c r="H75" s="12" t="s">
        <v>50</v>
      </c>
      <c r="I75" s="12"/>
      <c r="J75" s="2"/>
      <c r="K75" s="2"/>
      <c r="L75" s="2"/>
      <c r="M75" s="12"/>
      <c r="N75" s="2"/>
      <c r="O75" s="2"/>
      <c r="P75" s="2" t="s">
        <v>44</v>
      </c>
      <c r="Q75" s="2"/>
      <c r="R75" s="2"/>
      <c r="S75" s="2"/>
      <c r="T75" s="2"/>
      <c r="U75" s="2"/>
      <c r="V75" s="2"/>
      <c r="W75" s="47" t="s">
        <v>38</v>
      </c>
      <c r="X75" s="2"/>
      <c r="Y75" s="2" t="s">
        <v>36</v>
      </c>
      <c r="Z75" s="2" t="s">
        <v>193</v>
      </c>
    </row>
    <row r="76" spans="1:26" ht="104">
      <c r="A76" s="58"/>
      <c r="B76" s="2">
        <v>33</v>
      </c>
      <c r="C76" s="35" t="s">
        <v>194</v>
      </c>
      <c r="D76" s="35">
        <v>12325121</v>
      </c>
      <c r="E76" s="16" t="s">
        <v>34</v>
      </c>
      <c r="F76" s="16" t="s">
        <v>108</v>
      </c>
      <c r="G76" s="2">
        <v>1</v>
      </c>
      <c r="H76" s="12" t="s">
        <v>50</v>
      </c>
      <c r="I76" s="12"/>
      <c r="J76" s="2"/>
      <c r="K76" s="2"/>
      <c r="L76" s="2"/>
      <c r="M76" s="10"/>
      <c r="N76" s="2"/>
      <c r="O76" s="11"/>
      <c r="P76" s="2" t="s">
        <v>44</v>
      </c>
      <c r="Q76" s="2"/>
      <c r="R76" s="2"/>
      <c r="S76" s="2"/>
      <c r="T76" s="2"/>
      <c r="U76" s="2"/>
      <c r="V76" s="2"/>
      <c r="W76" s="47" t="s">
        <v>38</v>
      </c>
      <c r="X76" s="2"/>
      <c r="Y76" s="2" t="s">
        <v>36</v>
      </c>
      <c r="Z76" s="16" t="s">
        <v>285</v>
      </c>
    </row>
    <row r="77" spans="1:26" ht="91">
      <c r="A77" s="58"/>
      <c r="B77" s="2">
        <v>34</v>
      </c>
      <c r="C77" s="17" t="s">
        <v>195</v>
      </c>
      <c r="D77" s="17">
        <v>12525008</v>
      </c>
      <c r="E77" s="17" t="s">
        <v>34</v>
      </c>
      <c r="F77" s="17" t="s">
        <v>129</v>
      </c>
      <c r="G77" s="17">
        <v>1</v>
      </c>
      <c r="H77" s="12" t="s">
        <v>50</v>
      </c>
      <c r="I77" s="17"/>
      <c r="J77" s="17"/>
      <c r="K77" s="17"/>
      <c r="L77" s="17"/>
      <c r="M77" s="17"/>
      <c r="N77" s="17"/>
      <c r="O77" s="17"/>
      <c r="P77" s="2" t="s">
        <v>44</v>
      </c>
      <c r="Q77" s="2"/>
      <c r="R77" s="2"/>
      <c r="S77" s="2"/>
      <c r="T77" s="2"/>
      <c r="U77" s="2"/>
      <c r="V77" s="2"/>
      <c r="W77" s="47" t="s">
        <v>38</v>
      </c>
      <c r="X77" s="2"/>
      <c r="Y77" s="2" t="s">
        <v>36</v>
      </c>
      <c r="Z77" s="25" t="s">
        <v>284</v>
      </c>
    </row>
    <row r="78" spans="1:26" ht="39">
      <c r="A78" s="58"/>
      <c r="B78" s="2">
        <v>35</v>
      </c>
      <c r="C78" s="35" t="s">
        <v>196</v>
      </c>
      <c r="D78" s="35">
        <v>12325061</v>
      </c>
      <c r="E78" s="16" t="s">
        <v>34</v>
      </c>
      <c r="F78" s="32" t="s">
        <v>138</v>
      </c>
      <c r="G78" s="2">
        <v>0.25</v>
      </c>
      <c r="H78" s="12" t="s">
        <v>50</v>
      </c>
      <c r="I78" s="12"/>
      <c r="J78" s="2"/>
      <c r="K78" s="2"/>
      <c r="L78" s="2"/>
      <c r="M78" s="10"/>
      <c r="N78" s="2"/>
      <c r="O78" s="11"/>
      <c r="P78" s="2" t="s">
        <v>44</v>
      </c>
      <c r="Q78" s="2"/>
      <c r="R78" s="2"/>
      <c r="S78" s="2"/>
      <c r="T78" s="2"/>
      <c r="U78" s="2"/>
      <c r="V78" s="2"/>
      <c r="W78" s="46" t="s">
        <v>44</v>
      </c>
      <c r="X78" s="2"/>
      <c r="Y78" s="2" t="s">
        <v>36</v>
      </c>
      <c r="Z78" s="46" t="s">
        <v>306</v>
      </c>
    </row>
    <row r="79" spans="1:26" ht="39">
      <c r="A79" s="58"/>
      <c r="B79" s="2">
        <v>36</v>
      </c>
      <c r="C79" s="35" t="s">
        <v>197</v>
      </c>
      <c r="D79" s="35">
        <v>11825033</v>
      </c>
      <c r="E79" s="16" t="s">
        <v>34</v>
      </c>
      <c r="F79" s="32" t="s">
        <v>198</v>
      </c>
      <c r="G79" s="2">
        <v>0</v>
      </c>
      <c r="H79" s="12" t="s">
        <v>50</v>
      </c>
      <c r="I79" s="12"/>
      <c r="J79" s="2"/>
      <c r="K79" s="2"/>
      <c r="L79" s="2"/>
      <c r="M79" s="12"/>
      <c r="N79" s="2"/>
      <c r="O79" s="2"/>
      <c r="P79" s="2" t="s">
        <v>44</v>
      </c>
      <c r="Q79" s="2"/>
      <c r="R79" s="2"/>
      <c r="S79" s="2"/>
      <c r="T79" s="2"/>
      <c r="U79" s="2"/>
      <c r="V79" s="2"/>
      <c r="W79" s="46" t="s">
        <v>44</v>
      </c>
      <c r="X79" s="2"/>
      <c r="Y79" s="2" t="s">
        <v>36</v>
      </c>
      <c r="Z79" s="2"/>
    </row>
    <row r="80" spans="1:26" ht="39">
      <c r="A80" s="58"/>
      <c r="B80" s="2">
        <v>37</v>
      </c>
      <c r="C80" s="35" t="s">
        <v>199</v>
      </c>
      <c r="D80" s="35">
        <v>11825037</v>
      </c>
      <c r="E80" s="16" t="s">
        <v>34</v>
      </c>
      <c r="F80" s="2" t="s">
        <v>198</v>
      </c>
      <c r="G80" s="2">
        <v>0</v>
      </c>
      <c r="H80" s="12" t="s">
        <v>50</v>
      </c>
      <c r="I80" s="12"/>
      <c r="J80" s="2"/>
      <c r="K80" s="2"/>
      <c r="L80" s="2"/>
      <c r="M80" s="12"/>
      <c r="N80" s="2"/>
      <c r="O80" s="2"/>
      <c r="P80" s="2" t="s">
        <v>44</v>
      </c>
      <c r="Q80" s="2"/>
      <c r="R80" s="2"/>
      <c r="S80" s="2"/>
      <c r="T80" s="2"/>
      <c r="U80" s="2"/>
      <c r="V80" s="2"/>
      <c r="W80" s="46" t="s">
        <v>44</v>
      </c>
      <c r="X80" s="2"/>
      <c r="Y80" s="2" t="s">
        <v>36</v>
      </c>
      <c r="Z80" s="2"/>
    </row>
    <row r="81" spans="1:26" ht="39">
      <c r="A81" s="58"/>
      <c r="B81" s="2">
        <v>38</v>
      </c>
      <c r="C81" s="35" t="s">
        <v>200</v>
      </c>
      <c r="D81" s="35">
        <v>11925040</v>
      </c>
      <c r="E81" s="16" t="s">
        <v>34</v>
      </c>
      <c r="F81" s="32" t="s">
        <v>201</v>
      </c>
      <c r="G81" s="2">
        <v>0</v>
      </c>
      <c r="H81" s="12" t="s">
        <v>50</v>
      </c>
      <c r="I81" s="12"/>
      <c r="J81" s="2"/>
      <c r="K81" s="2"/>
      <c r="L81" s="2"/>
      <c r="M81" s="12"/>
      <c r="N81" s="2"/>
      <c r="O81" s="2"/>
      <c r="P81" s="2" t="s">
        <v>44</v>
      </c>
      <c r="Q81" s="16"/>
      <c r="R81" s="2"/>
      <c r="S81" s="2"/>
      <c r="T81" s="2"/>
      <c r="U81" s="2"/>
      <c r="V81" s="2"/>
      <c r="W81" s="46" t="s">
        <v>44</v>
      </c>
      <c r="X81" s="2"/>
      <c r="Y81" s="2" t="s">
        <v>36</v>
      </c>
      <c r="Z81" s="2"/>
    </row>
    <row r="82" spans="1:26" ht="39">
      <c r="A82" s="58"/>
      <c r="B82" s="2">
        <v>39</v>
      </c>
      <c r="C82" s="35" t="s">
        <v>202</v>
      </c>
      <c r="D82" s="35">
        <v>12025019</v>
      </c>
      <c r="E82" s="16" t="s">
        <v>34</v>
      </c>
      <c r="F82" s="32" t="s">
        <v>203</v>
      </c>
      <c r="G82" s="2">
        <v>0</v>
      </c>
      <c r="H82" s="12" t="s">
        <v>50</v>
      </c>
      <c r="I82" s="12"/>
      <c r="J82" s="2"/>
      <c r="K82" s="2"/>
      <c r="L82" s="2"/>
      <c r="M82" s="12"/>
      <c r="N82" s="2"/>
      <c r="O82" s="2"/>
      <c r="P82" s="2" t="s">
        <v>44</v>
      </c>
      <c r="Q82" s="2"/>
      <c r="R82" s="2"/>
      <c r="S82" s="2"/>
      <c r="T82" s="2"/>
      <c r="U82" s="2"/>
      <c r="V82" s="2"/>
      <c r="W82" s="46" t="s">
        <v>44</v>
      </c>
      <c r="X82" s="2"/>
      <c r="Y82" s="2" t="s">
        <v>36</v>
      </c>
      <c r="Z82" s="2"/>
    </row>
    <row r="83" spans="1:26" ht="39">
      <c r="A83" s="58"/>
      <c r="B83" s="2">
        <v>40</v>
      </c>
      <c r="C83" s="35" t="s">
        <v>204</v>
      </c>
      <c r="D83" s="35">
        <v>12025051</v>
      </c>
      <c r="E83" s="16" t="s">
        <v>34</v>
      </c>
      <c r="F83" s="32" t="s">
        <v>203</v>
      </c>
      <c r="G83" s="2">
        <v>0</v>
      </c>
      <c r="H83" s="12" t="s">
        <v>50</v>
      </c>
      <c r="I83" s="12"/>
      <c r="J83" s="2"/>
      <c r="K83" s="2"/>
      <c r="L83" s="2"/>
      <c r="M83" s="12"/>
      <c r="N83" s="2"/>
      <c r="O83" s="2"/>
      <c r="P83" s="2" t="s">
        <v>44</v>
      </c>
      <c r="Q83" s="2"/>
      <c r="R83" s="2"/>
      <c r="S83" s="2"/>
      <c r="T83" s="2"/>
      <c r="U83" s="2"/>
      <c r="V83" s="2"/>
      <c r="W83" s="46" t="s">
        <v>44</v>
      </c>
      <c r="X83" s="2"/>
      <c r="Y83" s="2" t="s">
        <v>36</v>
      </c>
      <c r="Z83" s="2"/>
    </row>
    <row r="84" spans="1:26" ht="39">
      <c r="A84" s="58"/>
      <c r="B84" s="2">
        <v>41</v>
      </c>
      <c r="C84" s="35" t="s">
        <v>205</v>
      </c>
      <c r="D84" s="35">
        <v>12025054</v>
      </c>
      <c r="E84" s="16" t="s">
        <v>34</v>
      </c>
      <c r="F84" s="32" t="s">
        <v>203</v>
      </c>
      <c r="G84" s="2">
        <v>0</v>
      </c>
      <c r="H84" s="12" t="s">
        <v>50</v>
      </c>
      <c r="I84" s="12"/>
      <c r="J84" s="2"/>
      <c r="K84" s="2"/>
      <c r="L84" s="2"/>
      <c r="M84" s="12"/>
      <c r="N84" s="2"/>
      <c r="O84" s="2"/>
      <c r="P84" s="2" t="s">
        <v>44</v>
      </c>
      <c r="Q84" s="2"/>
      <c r="R84" s="2"/>
      <c r="S84" s="2"/>
      <c r="T84" s="2"/>
      <c r="U84" s="2"/>
      <c r="V84" s="2"/>
      <c r="W84" s="46" t="s">
        <v>44</v>
      </c>
      <c r="X84" s="2"/>
      <c r="Y84" s="2" t="s">
        <v>36</v>
      </c>
      <c r="Z84" s="2"/>
    </row>
    <row r="85" spans="1:26" ht="39">
      <c r="A85" s="58"/>
      <c r="B85" s="2">
        <v>42</v>
      </c>
      <c r="C85" s="35" t="s">
        <v>206</v>
      </c>
      <c r="D85" s="35">
        <v>12025074</v>
      </c>
      <c r="E85" s="16" t="s">
        <v>34</v>
      </c>
      <c r="F85" s="32" t="s">
        <v>203</v>
      </c>
      <c r="G85" s="2">
        <v>0</v>
      </c>
      <c r="H85" s="12" t="s">
        <v>50</v>
      </c>
      <c r="I85" s="12"/>
      <c r="J85" s="2"/>
      <c r="K85" s="2"/>
      <c r="L85" s="2"/>
      <c r="M85" s="12"/>
      <c r="N85" s="2"/>
      <c r="O85" s="11"/>
      <c r="P85" s="2" t="s">
        <v>44</v>
      </c>
      <c r="Q85" s="2"/>
      <c r="R85" s="2"/>
      <c r="S85" s="2"/>
      <c r="T85" s="2"/>
      <c r="U85" s="2"/>
      <c r="V85" s="2"/>
      <c r="W85" s="46" t="s">
        <v>44</v>
      </c>
      <c r="X85" s="2"/>
      <c r="Y85" s="2" t="s">
        <v>36</v>
      </c>
      <c r="Z85" s="2"/>
    </row>
    <row r="86" spans="1:26" ht="39">
      <c r="A86" s="58"/>
      <c r="B86" s="2">
        <v>43</v>
      </c>
      <c r="C86" s="35" t="s">
        <v>207</v>
      </c>
      <c r="D86" s="35">
        <v>12025094</v>
      </c>
      <c r="E86" s="16" t="s">
        <v>34</v>
      </c>
      <c r="F86" s="32" t="s">
        <v>208</v>
      </c>
      <c r="G86" s="2">
        <v>0</v>
      </c>
      <c r="H86" s="12" t="s">
        <v>50</v>
      </c>
      <c r="I86" s="12"/>
      <c r="J86" s="2"/>
      <c r="K86" s="2"/>
      <c r="L86" s="2"/>
      <c r="M86" s="12"/>
      <c r="N86" s="2"/>
      <c r="O86" s="11"/>
      <c r="P86" s="2" t="s">
        <v>44</v>
      </c>
      <c r="Q86" s="2"/>
      <c r="R86" s="2"/>
      <c r="S86" s="2"/>
      <c r="T86" s="2"/>
      <c r="U86" s="2"/>
      <c r="V86" s="2"/>
      <c r="W86" s="46" t="s">
        <v>44</v>
      </c>
      <c r="X86" s="2"/>
      <c r="Y86" s="2" t="s">
        <v>36</v>
      </c>
      <c r="Z86" s="2"/>
    </row>
    <row r="87" spans="1:26" ht="39">
      <c r="A87" s="58"/>
      <c r="B87" s="2">
        <v>44</v>
      </c>
      <c r="C87" s="35" t="s">
        <v>209</v>
      </c>
      <c r="D87" s="35">
        <v>12025128</v>
      </c>
      <c r="E87" s="16" t="s">
        <v>34</v>
      </c>
      <c r="F87" s="32" t="s">
        <v>203</v>
      </c>
      <c r="G87" s="2">
        <v>0</v>
      </c>
      <c r="H87" s="12" t="s">
        <v>50</v>
      </c>
      <c r="I87" s="12"/>
      <c r="J87" s="2"/>
      <c r="K87" s="2"/>
      <c r="L87" s="2"/>
      <c r="M87" s="12"/>
      <c r="N87" s="2"/>
      <c r="O87" s="11"/>
      <c r="P87" s="2" t="s">
        <v>44</v>
      </c>
      <c r="Q87" s="2"/>
      <c r="R87" s="2"/>
      <c r="S87" s="2"/>
      <c r="T87" s="2"/>
      <c r="U87" s="2"/>
      <c r="V87" s="2"/>
      <c r="W87" s="46" t="s">
        <v>44</v>
      </c>
      <c r="X87" s="2"/>
      <c r="Y87" s="2" t="s">
        <v>36</v>
      </c>
      <c r="Z87" s="2"/>
    </row>
    <row r="88" spans="1:26" ht="39">
      <c r="A88" s="58"/>
      <c r="B88" s="2">
        <v>45</v>
      </c>
      <c r="C88" s="35" t="s">
        <v>210</v>
      </c>
      <c r="D88" s="35">
        <v>12125018</v>
      </c>
      <c r="E88" s="16" t="s">
        <v>34</v>
      </c>
      <c r="F88" s="32" t="s">
        <v>211</v>
      </c>
      <c r="G88" s="2">
        <v>0</v>
      </c>
      <c r="H88" s="12" t="s">
        <v>50</v>
      </c>
      <c r="I88" s="12"/>
      <c r="J88" s="2"/>
      <c r="K88" s="2"/>
      <c r="L88" s="2"/>
      <c r="M88" s="12"/>
      <c r="N88" s="2"/>
      <c r="O88" s="11"/>
      <c r="P88" s="2" t="s">
        <v>44</v>
      </c>
      <c r="Q88" s="2"/>
      <c r="R88" s="2"/>
      <c r="S88" s="2"/>
      <c r="T88" s="2"/>
      <c r="U88" s="2"/>
      <c r="V88" s="2"/>
      <c r="W88" s="46" t="s">
        <v>44</v>
      </c>
      <c r="X88" s="2"/>
      <c r="Y88" s="2" t="s">
        <v>36</v>
      </c>
      <c r="Z88" s="2"/>
    </row>
    <row r="89" spans="1:26" ht="39">
      <c r="A89" s="58"/>
      <c r="B89" s="2">
        <v>46</v>
      </c>
      <c r="C89" s="35" t="s">
        <v>212</v>
      </c>
      <c r="D89" s="35">
        <v>12125046</v>
      </c>
      <c r="E89" s="16" t="s">
        <v>34</v>
      </c>
      <c r="F89" s="32" t="s">
        <v>213</v>
      </c>
      <c r="G89" s="2">
        <v>0</v>
      </c>
      <c r="H89" s="12" t="s">
        <v>50</v>
      </c>
      <c r="I89" s="12"/>
      <c r="J89" s="2"/>
      <c r="K89" s="2"/>
      <c r="L89" s="2"/>
      <c r="M89" s="12"/>
      <c r="N89" s="2"/>
      <c r="O89" s="11"/>
      <c r="P89" s="2" t="s">
        <v>44</v>
      </c>
      <c r="Q89" s="2"/>
      <c r="R89" s="2"/>
      <c r="S89" s="2"/>
      <c r="T89" s="2"/>
      <c r="U89" s="2"/>
      <c r="V89" s="2"/>
      <c r="W89" s="46" t="s">
        <v>44</v>
      </c>
      <c r="X89" s="2"/>
      <c r="Y89" s="2" t="s">
        <v>36</v>
      </c>
      <c r="Z89" s="2"/>
    </row>
    <row r="90" spans="1:26" ht="39">
      <c r="A90" s="58"/>
      <c r="B90" s="2">
        <v>47</v>
      </c>
      <c r="C90" s="35" t="s">
        <v>214</v>
      </c>
      <c r="D90" s="35">
        <v>12125105</v>
      </c>
      <c r="E90" s="16" t="s">
        <v>34</v>
      </c>
      <c r="F90" s="16" t="s">
        <v>118</v>
      </c>
      <c r="G90" s="2">
        <v>0</v>
      </c>
      <c r="H90" s="12" t="s">
        <v>50</v>
      </c>
      <c r="I90" s="12"/>
      <c r="J90" s="2"/>
      <c r="K90" s="2"/>
      <c r="L90" s="2"/>
      <c r="M90" s="10"/>
      <c r="N90" s="2"/>
      <c r="O90" s="11"/>
      <c r="P90" s="2" t="s">
        <v>44</v>
      </c>
      <c r="Q90" s="2"/>
      <c r="R90" s="2"/>
      <c r="S90" s="2"/>
      <c r="T90" s="2"/>
      <c r="U90" s="2"/>
      <c r="V90" s="2"/>
      <c r="W90" s="46" t="s">
        <v>44</v>
      </c>
      <c r="X90" s="2"/>
      <c r="Y90" s="2" t="s">
        <v>36</v>
      </c>
      <c r="Z90" s="2"/>
    </row>
    <row r="91" spans="1:26" ht="39">
      <c r="A91" s="58"/>
      <c r="B91" s="2">
        <v>48</v>
      </c>
      <c r="C91" s="35" t="s">
        <v>215</v>
      </c>
      <c r="D91" s="35">
        <v>12225061</v>
      </c>
      <c r="E91" s="16" t="s">
        <v>34</v>
      </c>
      <c r="F91" s="32" t="s">
        <v>216</v>
      </c>
      <c r="G91" s="2">
        <v>0</v>
      </c>
      <c r="H91" s="12" t="s">
        <v>50</v>
      </c>
      <c r="I91" s="12"/>
      <c r="J91" s="2"/>
      <c r="K91" s="2"/>
      <c r="L91" s="2"/>
      <c r="M91" s="10"/>
      <c r="N91" s="2"/>
      <c r="O91" s="11"/>
      <c r="P91" s="2" t="s">
        <v>44</v>
      </c>
      <c r="Q91" s="16"/>
      <c r="R91" s="2"/>
      <c r="S91" s="2"/>
      <c r="T91" s="2"/>
      <c r="U91" s="2"/>
      <c r="V91" s="2"/>
      <c r="W91" s="46" t="s">
        <v>44</v>
      </c>
      <c r="X91" s="2"/>
      <c r="Y91" s="2" t="s">
        <v>36</v>
      </c>
      <c r="Z91" s="2"/>
    </row>
    <row r="92" spans="1:26" ht="39">
      <c r="A92" s="58"/>
      <c r="B92" s="2">
        <v>49</v>
      </c>
      <c r="C92" s="41" t="s">
        <v>217</v>
      </c>
      <c r="D92" s="41">
        <v>12225090</v>
      </c>
      <c r="E92" s="16" t="s">
        <v>34</v>
      </c>
      <c r="F92" s="22" t="s">
        <v>169</v>
      </c>
      <c r="G92" s="1">
        <v>0</v>
      </c>
      <c r="H92" s="12" t="s">
        <v>50</v>
      </c>
      <c r="I92" s="6"/>
      <c r="J92" s="1"/>
      <c r="K92" s="1"/>
      <c r="L92" s="1"/>
      <c r="M92" s="14"/>
      <c r="N92" s="1"/>
      <c r="O92" s="9"/>
      <c r="P92" s="2" t="s">
        <v>44</v>
      </c>
      <c r="Q92" s="13"/>
      <c r="R92" s="13"/>
      <c r="S92" s="1"/>
      <c r="T92" s="1"/>
      <c r="U92" s="1"/>
      <c r="V92" s="1"/>
      <c r="W92" s="46" t="s">
        <v>44</v>
      </c>
      <c r="X92" s="1"/>
      <c r="Y92" s="2" t="s">
        <v>36</v>
      </c>
      <c r="Z92" s="1"/>
    </row>
    <row r="93" spans="1:26" ht="39">
      <c r="A93" s="58"/>
      <c r="B93" s="2">
        <v>50</v>
      </c>
      <c r="C93" s="42" t="s">
        <v>218</v>
      </c>
      <c r="D93" s="42">
        <v>12325040</v>
      </c>
      <c r="E93" s="16" t="s">
        <v>34</v>
      </c>
      <c r="F93" s="25" t="s">
        <v>144</v>
      </c>
      <c r="G93" s="26">
        <v>0</v>
      </c>
      <c r="H93" s="12" t="s">
        <v>50</v>
      </c>
      <c r="I93" s="27"/>
      <c r="J93" s="26"/>
      <c r="K93" s="26"/>
      <c r="L93" s="26"/>
      <c r="M93" s="28"/>
      <c r="N93" s="26"/>
      <c r="O93" s="29"/>
      <c r="P93" s="2" t="s">
        <v>44</v>
      </c>
      <c r="Q93" s="30"/>
      <c r="R93" s="30"/>
      <c r="S93" s="30"/>
      <c r="T93" s="30"/>
      <c r="U93" s="26"/>
      <c r="V93" s="26"/>
      <c r="W93" s="46" t="s">
        <v>44</v>
      </c>
      <c r="X93" s="30"/>
      <c r="Y93" s="2" t="s">
        <v>36</v>
      </c>
      <c r="Z93" s="26"/>
    </row>
    <row r="94" spans="1:26" ht="39">
      <c r="A94" s="58"/>
      <c r="B94" s="2">
        <v>51</v>
      </c>
      <c r="C94" s="42" t="s">
        <v>219</v>
      </c>
      <c r="D94" s="42">
        <v>12325041</v>
      </c>
      <c r="E94" s="16" t="s">
        <v>34</v>
      </c>
      <c r="F94" s="25" t="s">
        <v>144</v>
      </c>
      <c r="G94" s="26">
        <v>0</v>
      </c>
      <c r="H94" s="12" t="s">
        <v>50</v>
      </c>
      <c r="I94" s="27"/>
      <c r="J94" s="26"/>
      <c r="K94" s="26"/>
      <c r="L94" s="26"/>
      <c r="M94" s="28"/>
      <c r="N94" s="26"/>
      <c r="O94" s="29"/>
      <c r="P94" s="2" t="s">
        <v>44</v>
      </c>
      <c r="Q94" s="30"/>
      <c r="R94" s="30"/>
      <c r="S94" s="30"/>
      <c r="T94" s="30"/>
      <c r="U94" s="26"/>
      <c r="V94" s="26"/>
      <c r="W94" s="46" t="s">
        <v>44</v>
      </c>
      <c r="X94" s="30"/>
      <c r="Y94" s="2" t="s">
        <v>36</v>
      </c>
      <c r="Z94" s="26"/>
    </row>
    <row r="95" spans="1:26" ht="39">
      <c r="A95" s="58"/>
      <c r="B95" s="2">
        <v>52</v>
      </c>
      <c r="C95" s="42" t="s">
        <v>220</v>
      </c>
      <c r="D95" s="42">
        <v>12325074</v>
      </c>
      <c r="E95" s="25" t="s">
        <v>34</v>
      </c>
      <c r="F95" s="34" t="s">
        <v>221</v>
      </c>
      <c r="G95" s="26">
        <v>0</v>
      </c>
      <c r="H95" s="12" t="s">
        <v>50</v>
      </c>
      <c r="I95" s="27"/>
      <c r="J95" s="26"/>
      <c r="K95" s="26"/>
      <c r="L95" s="26"/>
      <c r="M95" s="28"/>
      <c r="N95" s="26"/>
      <c r="O95" s="29"/>
      <c r="P95" s="2" t="s">
        <v>44</v>
      </c>
      <c r="Q95" s="31"/>
      <c r="R95" s="31"/>
      <c r="S95" s="31"/>
      <c r="T95" s="31"/>
      <c r="U95" s="26"/>
      <c r="V95" s="26"/>
      <c r="W95" s="46" t="s">
        <v>44</v>
      </c>
      <c r="X95" s="31"/>
      <c r="Y95" s="2" t="s">
        <v>36</v>
      </c>
      <c r="Z95" s="26"/>
    </row>
    <row r="96" spans="1:26" ht="39">
      <c r="A96" s="58"/>
      <c r="B96" s="2">
        <v>53</v>
      </c>
      <c r="C96" s="42" t="s">
        <v>222</v>
      </c>
      <c r="D96" s="42">
        <v>12325139</v>
      </c>
      <c r="E96" s="25" t="s">
        <v>34</v>
      </c>
      <c r="F96" s="34" t="s">
        <v>144</v>
      </c>
      <c r="G96" s="26">
        <v>0</v>
      </c>
      <c r="H96" s="12" t="s">
        <v>50</v>
      </c>
      <c r="I96" s="27"/>
      <c r="J96" s="26"/>
      <c r="K96" s="26"/>
      <c r="L96" s="26"/>
      <c r="M96" s="28"/>
      <c r="N96" s="26"/>
      <c r="O96" s="29"/>
      <c r="P96" s="2" t="s">
        <v>44</v>
      </c>
      <c r="Q96" s="31"/>
      <c r="R96" s="31"/>
      <c r="S96" s="31"/>
      <c r="T96" s="31"/>
      <c r="U96" s="31"/>
      <c r="V96" s="31"/>
      <c r="W96" s="46" t="s">
        <v>44</v>
      </c>
      <c r="X96" s="31"/>
      <c r="Y96" s="2" t="s">
        <v>36</v>
      </c>
      <c r="Z96" s="31"/>
    </row>
    <row r="97" spans="1:26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9">
      <c r="A98" s="58" t="s">
        <v>300</v>
      </c>
      <c r="B98" s="2">
        <v>1</v>
      </c>
      <c r="C98" s="48" t="s">
        <v>223</v>
      </c>
      <c r="D98" s="35">
        <v>12425076</v>
      </c>
      <c r="E98" s="16" t="s">
        <v>34</v>
      </c>
      <c r="F98" s="16" t="s">
        <v>224</v>
      </c>
      <c r="G98" s="2">
        <v>60.54</v>
      </c>
      <c r="H98" s="45" t="s">
        <v>36</v>
      </c>
      <c r="I98" s="15" t="s">
        <v>225</v>
      </c>
      <c r="J98" s="2">
        <v>38</v>
      </c>
      <c r="K98" s="2"/>
      <c r="L98" s="2"/>
      <c r="M98" s="10"/>
      <c r="N98" s="2"/>
      <c r="O98" s="49">
        <v>82.57</v>
      </c>
      <c r="P98" s="44" t="s">
        <v>38</v>
      </c>
      <c r="Q98" s="2"/>
      <c r="R98" s="2"/>
      <c r="S98" s="2"/>
      <c r="T98" s="2"/>
      <c r="U98" s="2"/>
      <c r="V98" s="2"/>
      <c r="W98" s="46" t="s">
        <v>44</v>
      </c>
      <c r="X98" s="2"/>
      <c r="Y98" s="2" t="s">
        <v>36</v>
      </c>
      <c r="Z98" s="16" t="s">
        <v>226</v>
      </c>
    </row>
    <row r="99" spans="1:26" ht="78">
      <c r="A99" s="58"/>
      <c r="B99" s="2">
        <v>2</v>
      </c>
      <c r="C99" s="48" t="s">
        <v>227</v>
      </c>
      <c r="D99" s="35">
        <v>12425142</v>
      </c>
      <c r="E99" s="16" t="s">
        <v>34</v>
      </c>
      <c r="F99" s="16" t="s">
        <v>228</v>
      </c>
      <c r="G99" s="2">
        <v>49.41</v>
      </c>
      <c r="H99" s="45" t="s">
        <v>36</v>
      </c>
      <c r="I99" s="12"/>
      <c r="J99" s="2"/>
      <c r="K99" s="2"/>
      <c r="L99" s="2"/>
      <c r="M99" s="10"/>
      <c r="N99" s="2"/>
      <c r="O99" s="49">
        <v>88.31</v>
      </c>
      <c r="P99" s="44" t="s">
        <v>38</v>
      </c>
      <c r="Q99" s="2"/>
      <c r="R99" s="2"/>
      <c r="S99" s="2"/>
      <c r="T99" s="2"/>
      <c r="U99" s="16" t="s">
        <v>229</v>
      </c>
      <c r="V99" s="2">
        <v>8</v>
      </c>
      <c r="W99" s="47" t="s">
        <v>38</v>
      </c>
      <c r="X99" s="2"/>
      <c r="Y99" s="2" t="s">
        <v>36</v>
      </c>
      <c r="Z99" s="16" t="s">
        <v>230</v>
      </c>
    </row>
    <row r="100" spans="1:26" ht="273">
      <c r="A100" s="58"/>
      <c r="B100" s="2">
        <v>3</v>
      </c>
      <c r="C100" s="48" t="s">
        <v>231</v>
      </c>
      <c r="D100" s="35">
        <v>12425139</v>
      </c>
      <c r="E100" s="16" t="s">
        <v>34</v>
      </c>
      <c r="F100" s="16" t="s">
        <v>232</v>
      </c>
      <c r="G100" s="2">
        <v>49.02</v>
      </c>
      <c r="H100" s="45" t="s">
        <v>36</v>
      </c>
      <c r="I100" s="12"/>
      <c r="J100" s="2"/>
      <c r="K100" s="2"/>
      <c r="L100" s="2"/>
      <c r="M100" s="10"/>
      <c r="N100" s="2"/>
      <c r="O100" s="49">
        <v>87.53</v>
      </c>
      <c r="P100" s="44" t="s">
        <v>38</v>
      </c>
      <c r="Q100" s="2"/>
      <c r="R100" s="2"/>
      <c r="S100" s="2"/>
      <c r="T100" s="2"/>
      <c r="U100" s="16" t="s">
        <v>233</v>
      </c>
      <c r="V100" s="2">
        <v>6</v>
      </c>
      <c r="W100" s="47" t="s">
        <v>38</v>
      </c>
      <c r="X100" s="2"/>
      <c r="Y100" s="2" t="s">
        <v>36</v>
      </c>
      <c r="Z100" s="15" t="s">
        <v>234</v>
      </c>
    </row>
    <row r="101" spans="1:26" ht="39">
      <c r="A101" s="58"/>
      <c r="B101" s="2">
        <v>4</v>
      </c>
      <c r="C101" s="48" t="s">
        <v>235</v>
      </c>
      <c r="D101" s="35">
        <v>12425061</v>
      </c>
      <c r="E101" s="16" t="s">
        <v>34</v>
      </c>
      <c r="F101" s="16" t="s">
        <v>236</v>
      </c>
      <c r="G101" s="2">
        <v>48.08</v>
      </c>
      <c r="H101" s="45" t="s">
        <v>36</v>
      </c>
      <c r="I101" s="12"/>
      <c r="J101" s="2"/>
      <c r="K101" s="2"/>
      <c r="L101" s="2"/>
      <c r="M101" s="10" t="s">
        <v>115</v>
      </c>
      <c r="N101" s="2">
        <v>12.5</v>
      </c>
      <c r="O101" s="49">
        <v>83.15</v>
      </c>
      <c r="P101" s="44" t="s">
        <v>38</v>
      </c>
      <c r="Q101" s="2"/>
      <c r="R101" s="2"/>
      <c r="S101" s="2"/>
      <c r="T101" s="2"/>
      <c r="U101" s="2"/>
      <c r="V101" s="2"/>
      <c r="W101" s="46" t="s">
        <v>44</v>
      </c>
      <c r="X101" s="2"/>
      <c r="Y101" s="2" t="s">
        <v>36</v>
      </c>
      <c r="Z101" s="2" t="s">
        <v>237</v>
      </c>
    </row>
    <row r="102" spans="1:26" ht="130">
      <c r="A102" s="58"/>
      <c r="B102" s="2">
        <v>5</v>
      </c>
      <c r="C102" s="48" t="s">
        <v>238</v>
      </c>
      <c r="D102" s="35">
        <v>12425081</v>
      </c>
      <c r="E102" s="16" t="s">
        <v>34</v>
      </c>
      <c r="F102" s="16" t="s">
        <v>224</v>
      </c>
      <c r="G102" s="2">
        <v>46.47</v>
      </c>
      <c r="H102" s="45" t="s">
        <v>36</v>
      </c>
      <c r="I102" s="12"/>
      <c r="J102" s="2"/>
      <c r="K102" s="2"/>
      <c r="L102" s="2"/>
      <c r="M102" s="10"/>
      <c r="N102" s="2"/>
      <c r="O102" s="49">
        <v>87.93</v>
      </c>
      <c r="P102" s="44" t="s">
        <v>38</v>
      </c>
      <c r="Q102" s="2"/>
      <c r="R102" s="2"/>
      <c r="S102" s="2"/>
      <c r="T102" s="2"/>
      <c r="U102" s="16" t="s">
        <v>239</v>
      </c>
      <c r="V102" s="2">
        <v>2</v>
      </c>
      <c r="W102" s="47" t="s">
        <v>38</v>
      </c>
      <c r="X102" s="2"/>
      <c r="Y102" s="2" t="s">
        <v>36</v>
      </c>
      <c r="Z102" s="15" t="s">
        <v>305</v>
      </c>
    </row>
    <row r="103" spans="1:26" ht="143">
      <c r="A103" s="58"/>
      <c r="B103" s="2">
        <v>6</v>
      </c>
      <c r="C103" s="48" t="s">
        <v>240</v>
      </c>
      <c r="D103" s="35">
        <v>12425095</v>
      </c>
      <c r="E103" s="16" t="s">
        <v>34</v>
      </c>
      <c r="F103" s="32" t="s">
        <v>138</v>
      </c>
      <c r="G103" s="2">
        <v>45.06</v>
      </c>
      <c r="H103" s="45" t="s">
        <v>36</v>
      </c>
      <c r="I103" s="12"/>
      <c r="J103" s="2"/>
      <c r="K103" s="2"/>
      <c r="L103" s="2"/>
      <c r="M103" s="10"/>
      <c r="N103" s="2"/>
      <c r="O103" s="49">
        <v>87.12</v>
      </c>
      <c r="P103" s="44" t="s">
        <v>38</v>
      </c>
      <c r="Q103" s="2"/>
      <c r="R103" s="2"/>
      <c r="S103" s="2"/>
      <c r="T103" s="2"/>
      <c r="U103" s="2"/>
      <c r="V103" s="2"/>
      <c r="W103" s="47" t="s">
        <v>38</v>
      </c>
      <c r="X103" s="2"/>
      <c r="Y103" s="2" t="s">
        <v>36</v>
      </c>
      <c r="Z103" s="16" t="s">
        <v>241</v>
      </c>
    </row>
    <row r="104" spans="1:26" ht="104">
      <c r="A104" s="58"/>
      <c r="B104" s="2">
        <v>7</v>
      </c>
      <c r="C104" s="48" t="s">
        <v>242</v>
      </c>
      <c r="D104" s="35">
        <v>12425138</v>
      </c>
      <c r="E104" s="16" t="s">
        <v>34</v>
      </c>
      <c r="F104" s="16" t="s">
        <v>243</v>
      </c>
      <c r="G104" s="2">
        <v>44.92</v>
      </c>
      <c r="H104" s="45" t="s">
        <v>36</v>
      </c>
      <c r="I104" s="12"/>
      <c r="J104" s="2"/>
      <c r="K104" s="2"/>
      <c r="L104" s="13"/>
      <c r="M104" s="10"/>
      <c r="N104" s="2"/>
      <c r="O104" s="49">
        <v>81.83</v>
      </c>
      <c r="P104" s="2" t="s">
        <v>44</v>
      </c>
      <c r="Q104" s="2"/>
      <c r="R104" s="2"/>
      <c r="S104" s="2"/>
      <c r="T104" s="2"/>
      <c r="U104" s="16" t="s">
        <v>244</v>
      </c>
      <c r="V104" s="2">
        <v>6</v>
      </c>
      <c r="W104" s="47" t="s">
        <v>38</v>
      </c>
      <c r="X104" s="2"/>
      <c r="Y104" s="2" t="s">
        <v>36</v>
      </c>
      <c r="Z104" s="16" t="s">
        <v>245</v>
      </c>
    </row>
    <row r="105" spans="1:26" ht="117">
      <c r="A105" s="58"/>
      <c r="B105" s="2">
        <v>8</v>
      </c>
      <c r="C105" s="48" t="s">
        <v>246</v>
      </c>
      <c r="D105" s="35">
        <v>12425044</v>
      </c>
      <c r="E105" s="16" t="s">
        <v>34</v>
      </c>
      <c r="F105" s="16" t="s">
        <v>236</v>
      </c>
      <c r="G105" s="2">
        <v>44.54</v>
      </c>
      <c r="H105" s="12" t="s">
        <v>50</v>
      </c>
      <c r="I105" s="12"/>
      <c r="J105" s="2"/>
      <c r="K105" s="2"/>
      <c r="L105" s="2"/>
      <c r="M105" s="10"/>
      <c r="N105" s="2"/>
      <c r="O105" s="11">
        <v>86.57</v>
      </c>
      <c r="P105" s="2" t="s">
        <v>44</v>
      </c>
      <c r="Q105" s="2"/>
      <c r="R105" s="2"/>
      <c r="S105" s="2"/>
      <c r="T105" s="2"/>
      <c r="U105" s="2"/>
      <c r="V105" s="2"/>
      <c r="W105" s="47" t="s">
        <v>38</v>
      </c>
      <c r="X105" s="2"/>
      <c r="Y105" s="2" t="s">
        <v>36</v>
      </c>
      <c r="Z105" s="16" t="s">
        <v>247</v>
      </c>
    </row>
    <row r="106" spans="1:26" ht="52">
      <c r="A106" s="58"/>
      <c r="B106" s="2">
        <v>9</v>
      </c>
      <c r="C106" s="48" t="s">
        <v>248</v>
      </c>
      <c r="D106" s="35">
        <v>12425059</v>
      </c>
      <c r="E106" s="16" t="s">
        <v>34</v>
      </c>
      <c r="F106" s="16" t="s">
        <v>236</v>
      </c>
      <c r="G106" s="2">
        <v>44.17</v>
      </c>
      <c r="H106" s="12" t="s">
        <v>50</v>
      </c>
      <c r="I106" s="12"/>
      <c r="J106" s="2"/>
      <c r="K106" s="2"/>
      <c r="L106" s="2"/>
      <c r="M106" s="10"/>
      <c r="N106" s="2"/>
      <c r="O106" s="11">
        <v>87.33</v>
      </c>
      <c r="P106" s="44" t="s">
        <v>38</v>
      </c>
      <c r="Q106" s="2"/>
      <c r="R106" s="2"/>
      <c r="S106" s="2"/>
      <c r="T106" s="2"/>
      <c r="U106" s="2"/>
      <c r="V106" s="2"/>
      <c r="W106" s="46" t="s">
        <v>44</v>
      </c>
      <c r="X106" s="2"/>
      <c r="Y106" s="2" t="s">
        <v>36</v>
      </c>
      <c r="Z106" s="16" t="s">
        <v>249</v>
      </c>
    </row>
    <row r="107" spans="1:26" ht="130">
      <c r="A107" s="58"/>
      <c r="B107" s="2">
        <v>10</v>
      </c>
      <c r="C107" s="48" t="s">
        <v>250</v>
      </c>
      <c r="D107" s="35">
        <v>12425074</v>
      </c>
      <c r="E107" s="16" t="s">
        <v>34</v>
      </c>
      <c r="F107" s="16" t="s">
        <v>236</v>
      </c>
      <c r="G107" s="2">
        <v>43.91</v>
      </c>
      <c r="H107" s="12" t="s">
        <v>50</v>
      </c>
      <c r="I107" s="12"/>
      <c r="J107" s="2"/>
      <c r="K107" s="2"/>
      <c r="L107" s="2"/>
      <c r="M107" s="10"/>
      <c r="N107" s="2"/>
      <c r="O107" s="11">
        <v>83.82</v>
      </c>
      <c r="P107" s="2" t="s">
        <v>44</v>
      </c>
      <c r="Q107" s="2"/>
      <c r="R107" s="2"/>
      <c r="S107" s="2"/>
      <c r="T107" s="2"/>
      <c r="U107" s="16" t="s">
        <v>251</v>
      </c>
      <c r="V107" s="2">
        <v>2</v>
      </c>
      <c r="W107" s="47" t="s">
        <v>38</v>
      </c>
      <c r="X107" s="2"/>
      <c r="Y107" s="2" t="s">
        <v>36</v>
      </c>
      <c r="Z107" s="15" t="s">
        <v>252</v>
      </c>
    </row>
    <row r="108" spans="1:26" ht="78">
      <c r="A108" s="58"/>
      <c r="B108" s="2">
        <v>11</v>
      </c>
      <c r="C108" s="48" t="s">
        <v>253</v>
      </c>
      <c r="D108" s="35">
        <v>12425062</v>
      </c>
      <c r="E108" s="16" t="s">
        <v>34</v>
      </c>
      <c r="F108" s="16" t="s">
        <v>254</v>
      </c>
      <c r="G108" s="2">
        <v>43.84</v>
      </c>
      <c r="H108" s="12" t="s">
        <v>50</v>
      </c>
      <c r="I108" s="12"/>
      <c r="J108" s="2"/>
      <c r="K108" s="2"/>
      <c r="L108" s="2"/>
      <c r="M108" s="10"/>
      <c r="N108" s="2"/>
      <c r="O108" s="11">
        <v>86.17</v>
      </c>
      <c r="P108" s="2" t="s">
        <v>44</v>
      </c>
      <c r="Q108" s="2"/>
      <c r="R108" s="2"/>
      <c r="S108" s="2"/>
      <c r="T108" s="2"/>
      <c r="U108" s="2"/>
      <c r="V108" s="2"/>
      <c r="W108" s="46" t="s">
        <v>44</v>
      </c>
      <c r="X108" s="2"/>
      <c r="Y108" s="2" t="s">
        <v>36</v>
      </c>
      <c r="Z108" s="16" t="s">
        <v>255</v>
      </c>
    </row>
    <row r="109" spans="1:26" ht="91">
      <c r="A109" s="58"/>
      <c r="B109" s="2">
        <v>12</v>
      </c>
      <c r="C109" s="48" t="s">
        <v>256</v>
      </c>
      <c r="D109" s="35">
        <v>12425073</v>
      </c>
      <c r="E109" s="16" t="s">
        <v>34</v>
      </c>
      <c r="F109" s="32" t="s">
        <v>236</v>
      </c>
      <c r="G109" s="2">
        <v>43.27</v>
      </c>
      <c r="H109" s="12" t="s">
        <v>50</v>
      </c>
      <c r="I109" s="12"/>
      <c r="J109" s="2"/>
      <c r="K109" s="2"/>
      <c r="L109" s="2"/>
      <c r="M109" s="10"/>
      <c r="N109" s="2"/>
      <c r="O109" s="11">
        <v>84.53</v>
      </c>
      <c r="P109" s="2" t="s">
        <v>44</v>
      </c>
      <c r="Q109" s="2"/>
      <c r="R109" s="2"/>
      <c r="S109" s="2"/>
      <c r="T109" s="2"/>
      <c r="U109" s="2"/>
      <c r="V109" s="2"/>
      <c r="W109" s="46" t="s">
        <v>44</v>
      </c>
      <c r="X109" s="2"/>
      <c r="Y109" s="2" t="s">
        <v>36</v>
      </c>
      <c r="Z109" s="16" t="s">
        <v>257</v>
      </c>
    </row>
    <row r="110" spans="1:26" ht="52">
      <c r="A110" s="58"/>
      <c r="B110" s="2">
        <v>13</v>
      </c>
      <c r="C110" s="48" t="s">
        <v>258</v>
      </c>
      <c r="D110" s="35">
        <v>12425100</v>
      </c>
      <c r="E110" s="16" t="s">
        <v>34</v>
      </c>
      <c r="F110" s="16" t="s">
        <v>259</v>
      </c>
      <c r="G110" s="2">
        <v>43.15</v>
      </c>
      <c r="H110" s="12" t="s">
        <v>50</v>
      </c>
      <c r="I110" s="12"/>
      <c r="J110" s="2"/>
      <c r="K110" s="2"/>
      <c r="L110" s="2"/>
      <c r="M110" s="10"/>
      <c r="N110" s="2"/>
      <c r="O110" s="11">
        <v>85.29</v>
      </c>
      <c r="P110" s="2" t="s">
        <v>44</v>
      </c>
      <c r="Q110" s="2"/>
      <c r="R110" s="2"/>
      <c r="S110" s="2"/>
      <c r="T110" s="2"/>
      <c r="U110" s="2"/>
      <c r="V110" s="2"/>
      <c r="W110" s="46" t="s">
        <v>44</v>
      </c>
      <c r="X110" s="2"/>
      <c r="Y110" s="2" t="s">
        <v>36</v>
      </c>
      <c r="Z110" s="16" t="s">
        <v>260</v>
      </c>
    </row>
    <row r="111" spans="1:26" ht="117">
      <c r="A111" s="58"/>
      <c r="B111" s="2">
        <v>14</v>
      </c>
      <c r="C111" s="48" t="s">
        <v>261</v>
      </c>
      <c r="D111" s="35">
        <v>12425072</v>
      </c>
      <c r="E111" s="16" t="s">
        <v>34</v>
      </c>
      <c r="F111" s="32" t="s">
        <v>236</v>
      </c>
      <c r="G111" s="2">
        <v>42.51</v>
      </c>
      <c r="H111" s="12" t="s">
        <v>50</v>
      </c>
      <c r="I111" s="12"/>
      <c r="J111" s="2"/>
      <c r="K111" s="2"/>
      <c r="L111" s="2"/>
      <c r="M111" s="10"/>
      <c r="N111" s="2"/>
      <c r="O111" s="11">
        <v>83.02</v>
      </c>
      <c r="P111" s="2" t="s">
        <v>44</v>
      </c>
      <c r="Q111" s="2"/>
      <c r="R111" s="2"/>
      <c r="S111" s="2"/>
      <c r="T111" s="2"/>
      <c r="U111" s="2"/>
      <c r="V111" s="2"/>
      <c r="W111" s="46" t="s">
        <v>44</v>
      </c>
      <c r="X111" s="2"/>
      <c r="Y111" s="2" t="s">
        <v>36</v>
      </c>
      <c r="Z111" s="2" t="s">
        <v>262</v>
      </c>
    </row>
    <row r="112" spans="1:26" ht="39">
      <c r="A112" s="58"/>
      <c r="B112" s="2">
        <v>15</v>
      </c>
      <c r="C112" s="48" t="s">
        <v>263</v>
      </c>
      <c r="D112" s="35">
        <v>12425066</v>
      </c>
      <c r="E112" s="16" t="s">
        <v>34</v>
      </c>
      <c r="F112" s="16" t="s">
        <v>236</v>
      </c>
      <c r="G112" s="2">
        <v>42.37</v>
      </c>
      <c r="H112" s="12" t="s">
        <v>50</v>
      </c>
      <c r="I112" s="12"/>
      <c r="J112" s="2"/>
      <c r="K112" s="2"/>
      <c r="L112" s="2"/>
      <c r="M112" s="10"/>
      <c r="N112" s="2"/>
      <c r="O112" s="11">
        <v>84.73</v>
      </c>
      <c r="P112" s="2" t="s">
        <v>44</v>
      </c>
      <c r="Q112" s="2"/>
      <c r="R112" s="2"/>
      <c r="S112" s="2"/>
      <c r="T112" s="2"/>
      <c r="U112" s="2"/>
      <c r="V112" s="2"/>
      <c r="W112" s="46" t="s">
        <v>44</v>
      </c>
      <c r="X112" s="2"/>
      <c r="Y112" s="2" t="s">
        <v>36</v>
      </c>
      <c r="Z112" s="2"/>
    </row>
    <row r="113" spans="1:26" ht="39">
      <c r="A113" s="58"/>
      <c r="B113" s="2">
        <v>16</v>
      </c>
      <c r="C113" s="48" t="s">
        <v>264</v>
      </c>
      <c r="D113" s="35">
        <v>12425098</v>
      </c>
      <c r="E113" s="16" t="s">
        <v>34</v>
      </c>
      <c r="F113" s="16" t="s">
        <v>259</v>
      </c>
      <c r="G113" s="2">
        <v>42.25</v>
      </c>
      <c r="H113" s="12" t="s">
        <v>50</v>
      </c>
      <c r="I113" s="12"/>
      <c r="J113" s="2"/>
      <c r="K113" s="2"/>
      <c r="L113" s="2"/>
      <c r="M113" s="10"/>
      <c r="N113" s="2"/>
      <c r="O113" s="11">
        <v>84.5</v>
      </c>
      <c r="P113" s="2" t="s">
        <v>44</v>
      </c>
      <c r="Q113" s="2"/>
      <c r="R113" s="2"/>
      <c r="S113" s="2"/>
      <c r="T113" s="2"/>
      <c r="U113" s="2"/>
      <c r="V113" s="2"/>
      <c r="W113" s="46" t="s">
        <v>44</v>
      </c>
      <c r="X113" s="2"/>
      <c r="Y113" s="2" t="s">
        <v>36</v>
      </c>
      <c r="Z113" s="2"/>
    </row>
    <row r="114" spans="1:26" ht="52">
      <c r="A114" s="58"/>
      <c r="B114" s="2">
        <v>17</v>
      </c>
      <c r="C114" s="48" t="s">
        <v>265</v>
      </c>
      <c r="D114" s="35">
        <v>12425075</v>
      </c>
      <c r="E114" s="16" t="s">
        <v>34</v>
      </c>
      <c r="F114" s="16" t="s">
        <v>224</v>
      </c>
      <c r="G114" s="2">
        <v>42.03</v>
      </c>
      <c r="H114" s="12" t="s">
        <v>50</v>
      </c>
      <c r="I114" s="12"/>
      <c r="J114" s="2"/>
      <c r="K114" s="2"/>
      <c r="L114" s="2"/>
      <c r="M114" s="10"/>
      <c r="N114" s="2"/>
      <c r="O114" s="11">
        <v>81.55</v>
      </c>
      <c r="P114" s="2" t="s">
        <v>44</v>
      </c>
      <c r="Q114" s="2"/>
      <c r="R114" s="2"/>
      <c r="S114" s="2"/>
      <c r="T114" s="2"/>
      <c r="U114" s="16" t="s">
        <v>266</v>
      </c>
      <c r="V114" s="2">
        <v>2</v>
      </c>
      <c r="W114" s="47" t="s">
        <v>38</v>
      </c>
      <c r="X114" s="2"/>
      <c r="Y114" s="2" t="s">
        <v>36</v>
      </c>
      <c r="Z114" s="16" t="s">
        <v>267</v>
      </c>
    </row>
    <row r="115" spans="1:26" ht="39">
      <c r="A115" s="58"/>
      <c r="B115" s="2">
        <v>18</v>
      </c>
      <c r="C115" s="48" t="s">
        <v>268</v>
      </c>
      <c r="D115" s="35">
        <v>12425067</v>
      </c>
      <c r="E115" s="16" t="s">
        <v>34</v>
      </c>
      <c r="F115" s="16" t="s">
        <v>236</v>
      </c>
      <c r="G115" s="2">
        <v>41.44</v>
      </c>
      <c r="H115" s="12" t="s">
        <v>50</v>
      </c>
      <c r="I115" s="12"/>
      <c r="J115" s="2"/>
      <c r="K115" s="2"/>
      <c r="L115" s="2"/>
      <c r="M115" s="10"/>
      <c r="N115" s="2"/>
      <c r="O115" s="11">
        <v>82.88</v>
      </c>
      <c r="P115" s="2" t="s">
        <v>44</v>
      </c>
      <c r="Q115" s="2"/>
      <c r="R115" s="2"/>
      <c r="S115" s="2"/>
      <c r="T115" s="2"/>
      <c r="U115" s="2"/>
      <c r="V115" s="2"/>
      <c r="W115" s="46" t="s">
        <v>44</v>
      </c>
      <c r="X115" s="2"/>
      <c r="Y115" s="2" t="s">
        <v>36</v>
      </c>
      <c r="Z115" s="2"/>
    </row>
  </sheetData>
  <mergeCells count="28">
    <mergeCell ref="A98:A115"/>
    <mergeCell ref="X3:X4"/>
    <mergeCell ref="A1:A4"/>
    <mergeCell ref="A5:A15"/>
    <mergeCell ref="A17:A42"/>
    <mergeCell ref="A44:A96"/>
    <mergeCell ref="H1:H4"/>
    <mergeCell ref="I1:Z1"/>
    <mergeCell ref="I2:P2"/>
    <mergeCell ref="Q2:W2"/>
    <mergeCell ref="X2:Y2"/>
    <mergeCell ref="Z2:Z4"/>
    <mergeCell ref="I3:J3"/>
    <mergeCell ref="K3:L3"/>
    <mergeCell ref="M3:N3"/>
    <mergeCell ref="O3:O4"/>
    <mergeCell ref="Y3:Y4"/>
    <mergeCell ref="P3:P4"/>
    <mergeCell ref="Q3:R3"/>
    <mergeCell ref="S3:T3"/>
    <mergeCell ref="U3:V3"/>
    <mergeCell ref="W3:W4"/>
    <mergeCell ref="G1:G4"/>
    <mergeCell ref="B1:B4"/>
    <mergeCell ref="C1:C4"/>
    <mergeCell ref="D1:D4"/>
    <mergeCell ref="E1:E4"/>
    <mergeCell ref="F1:F4"/>
  </mergeCells>
  <phoneticPr fontId="2" type="noConversion"/>
  <conditionalFormatting sqref="C8">
    <cfRule type="duplicateValues" dxfId="0" priority="1"/>
  </conditionalFormatting>
  <dataValidations count="2">
    <dataValidation type="list" allowBlank="1" showInputMessage="1" showErrorMessage="1" sqref="W17:W42 W5:W15 P17:P42 P44:P96 P98:P115 W98:W115 P5:P15 W44:W96" xr:uid="{09EB2926-7E77-46A8-8D94-6099529A4246}">
      <formula1>"前40%,后60%"</formula1>
    </dataValidation>
    <dataValidation type="list" allowBlank="1" showInputMessage="1" showErrorMessage="1" sqref="Y17:Y42 H17:H42 H44:H96 Y44:Y96 Y98:Y115 H98:H115 Y5:Y15 H5:H15" xr:uid="{D7961EC7-93A6-4E3A-9AF6-D98F99433DEB}">
      <formula1>"优秀,合格,不合格"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 徐</dc:creator>
  <cp:lastModifiedBy>xule</cp:lastModifiedBy>
  <dcterms:created xsi:type="dcterms:W3CDTF">2025-09-23T07:10:47Z</dcterms:created>
  <dcterms:modified xsi:type="dcterms:W3CDTF">2025-10-12T03:44:23Z</dcterms:modified>
</cp:coreProperties>
</file>