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zjutme-my.sharepoint.com/personal/sulian_hujiarui_com/Documents/桌面/浙大团委/1纪实考核/【研究生评奖评优】关于机械学院2020-2021学年研究生评奖评优纪实成绩排名汇总公示的通知/"/>
    </mc:Choice>
  </mc:AlternateContent>
  <xr:revisionPtr revIDLastSave="3" documentId="13_ncr:1_{10F1EB3B-CEA3-214B-A4EA-71A8B52AF036}" xr6:coauthVersionLast="47" xr6:coauthVersionMax="47" xr10:uidLastSave="{522398CB-42E6-4FCF-9DF6-130425E01129}"/>
  <bookViews>
    <workbookView xWindow="-109" yWindow="-109" windowWidth="29986" windowHeight="17643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</calcChain>
</file>

<file path=xl/sharedStrings.xml><?xml version="1.0" encoding="utf-8"?>
<sst xmlns="http://schemas.openxmlformats.org/spreadsheetml/2006/main" count="346" uniqueCount="206">
  <si>
    <t>排名</t>
  </si>
  <si>
    <t>姓名</t>
  </si>
  <si>
    <t>学号</t>
  </si>
  <si>
    <t>所系</t>
    <phoneticPr fontId="1" type="noConversion"/>
  </si>
  <si>
    <t>专业、年级</t>
  </si>
  <si>
    <t>记实总分</t>
  </si>
  <si>
    <t>记分项目</t>
    <phoneticPr fontId="1" type="noConversion"/>
  </si>
  <si>
    <t>其它加分及备注</t>
  </si>
  <si>
    <t>论文发表情况计分</t>
  </si>
  <si>
    <t>学术竞赛活动计分</t>
  </si>
  <si>
    <t>社会工作、文体项目计分</t>
  </si>
  <si>
    <t>专利授权加分</t>
  </si>
  <si>
    <t>课程成绩</t>
  </si>
  <si>
    <t>论文发表类型及作者排名情况</t>
  </si>
  <si>
    <t>发表论文加分</t>
  </si>
  <si>
    <t>竞赛获奖情况及排名</t>
  </si>
  <si>
    <t>竞赛获奖加分</t>
  </si>
  <si>
    <t>参加社会工作、文体项目类型及考核情况</t>
  </si>
  <si>
    <t>社会工作、文体项目加分</t>
  </si>
  <si>
    <t>专利授权类型及排名</t>
  </si>
  <si>
    <t>专利授权项目加分</t>
  </si>
  <si>
    <t>类别</t>
    <phoneticPr fontId="1" type="noConversion"/>
  </si>
  <si>
    <t>19硕</t>
    <phoneticPr fontId="1" type="noConversion"/>
  </si>
  <si>
    <t>20硕</t>
    <phoneticPr fontId="1" type="noConversion"/>
  </si>
  <si>
    <t>D类(1,1)</t>
    <phoneticPr fontId="1" type="noConversion"/>
  </si>
  <si>
    <t>20博</t>
    <phoneticPr fontId="1" type="noConversion"/>
  </si>
  <si>
    <t>非20博</t>
    <phoneticPr fontId="1" type="noConversion"/>
  </si>
  <si>
    <t>朱春润</t>
    <phoneticPr fontId="1" type="noConversion"/>
  </si>
  <si>
    <t>21925173</t>
    <phoneticPr fontId="1" type="noConversion"/>
  </si>
  <si>
    <t>航空制造工程研究所</t>
    <phoneticPr fontId="1" type="noConversion"/>
  </si>
  <si>
    <t>机械工程19级硕士</t>
    <phoneticPr fontId="1" type="noConversion"/>
  </si>
  <si>
    <t>2020年中国研究生机器人创新设计大赛三等奖，排名第一</t>
    <phoneticPr fontId="1" type="noConversion"/>
  </si>
  <si>
    <t>校团委办公室副主任、班长</t>
    <phoneticPr fontId="1" type="noConversion"/>
  </si>
  <si>
    <t>董群</t>
  </si>
  <si>
    <t>21925104</t>
  </si>
  <si>
    <t>车辆工程19级硕士</t>
  </si>
  <si>
    <t>E类（1，2，1）</t>
    <phoneticPr fontId="1" type="noConversion"/>
  </si>
  <si>
    <t>2020浙江机械工业科学技术奖一等奖，第11名</t>
  </si>
  <si>
    <t>陶邦明</t>
    <phoneticPr fontId="1" type="noConversion"/>
  </si>
  <si>
    <t>21925003</t>
    <phoneticPr fontId="1" type="noConversion"/>
  </si>
  <si>
    <t>机械制造及其自动化、硕士生三年级</t>
    <phoneticPr fontId="1" type="noConversion"/>
  </si>
  <si>
    <t>周智威</t>
  </si>
  <si>
    <t>机械工程，2019级</t>
  </si>
  <si>
    <t>航空所2019级硕士班团支书</t>
  </si>
  <si>
    <t>郭世均</t>
  </si>
  <si>
    <t>机械工程 2019级</t>
  </si>
  <si>
    <t>班级心理委员</t>
  </si>
  <si>
    <t>软件著作权1项（个人二作，导师一作）</t>
  </si>
  <si>
    <t>卢靖</t>
    <phoneticPr fontId="1" type="noConversion"/>
  </si>
  <si>
    <t>21925014</t>
    <phoneticPr fontId="1" type="noConversion"/>
  </si>
  <si>
    <t>2020年中国研究生机器人创新设计大赛三等奖，排名第二</t>
    <phoneticPr fontId="1" type="noConversion"/>
  </si>
  <si>
    <t>刘国聪</t>
  </si>
  <si>
    <t>21925167</t>
  </si>
  <si>
    <t>班级组织委员</t>
  </si>
  <si>
    <t>俞泽霖</t>
  </si>
  <si>
    <t>机械工程</t>
  </si>
  <si>
    <t>班级宣传委员</t>
    <phoneticPr fontId="1" type="noConversion"/>
  </si>
  <si>
    <t>王杰</t>
  </si>
  <si>
    <t>21925184</t>
  </si>
  <si>
    <t>机械工程研三</t>
  </si>
  <si>
    <t>党支部书记</t>
  </si>
  <si>
    <t>何冠桥</t>
  </si>
  <si>
    <t>机械制造及其自动化 2019级</t>
  </si>
  <si>
    <t>苗高昂</t>
  </si>
  <si>
    <t>机械制造及其自动化</t>
  </si>
  <si>
    <t>张鑫磊</t>
  </si>
  <si>
    <t>21925005</t>
    <phoneticPr fontId="1" type="noConversion"/>
  </si>
  <si>
    <t>机械设计及其自动化三年级</t>
    <phoneticPr fontId="1" type="noConversion"/>
  </si>
  <si>
    <t>机械工程 2019</t>
  </si>
  <si>
    <t>徐立</t>
    <phoneticPr fontId="1" type="noConversion"/>
  </si>
  <si>
    <t>机械2020级</t>
    <phoneticPr fontId="1" type="noConversion"/>
  </si>
  <si>
    <t>航空制造工程研究所硕士研究生党支部 书记、副书记 、20级航空所硕士班 组织委员</t>
    <phoneticPr fontId="1" type="noConversion"/>
  </si>
  <si>
    <t>柯岩</t>
    <phoneticPr fontId="1" type="noConversion"/>
  </si>
  <si>
    <t>团委 书记助理（挂职）、20级航空硕士班 班长</t>
    <phoneticPr fontId="1" type="noConversion"/>
  </si>
  <si>
    <t>王盛源</t>
    <phoneticPr fontId="1" type="noConversion"/>
  </si>
  <si>
    <t>机械制造及其自动化2020级</t>
    <phoneticPr fontId="1" type="noConversion"/>
  </si>
  <si>
    <t>20级航空硕士团支部 团支书</t>
    <phoneticPr fontId="1" type="noConversion"/>
  </si>
  <si>
    <t>邢姝钰</t>
    <phoneticPr fontId="1" type="noConversion"/>
  </si>
  <si>
    <t>航空制造工程研究所硕士研究生党支部 宣传委员</t>
    <phoneticPr fontId="1" type="noConversion"/>
  </si>
  <si>
    <t>秦永辉</t>
    <phoneticPr fontId="1" type="noConversion"/>
  </si>
  <si>
    <t>郭磊</t>
    <phoneticPr fontId="1" type="noConversion"/>
  </si>
  <si>
    <t>22025083</t>
    <phoneticPr fontId="1" type="noConversion"/>
  </si>
  <si>
    <t>马冬季</t>
    <phoneticPr fontId="1" type="noConversion"/>
  </si>
  <si>
    <t>体育部 副部长、20级航空所硕士班 心理委员</t>
    <phoneticPr fontId="1" type="noConversion"/>
  </si>
  <si>
    <t>崔明琦</t>
    <phoneticPr fontId="1" type="noConversion"/>
  </si>
  <si>
    <t>吴思航</t>
    <phoneticPr fontId="1" type="noConversion"/>
  </si>
  <si>
    <t>航空制造工程研究所硕士研究生党支部 组织委员、20级航空所硕士班 宣传委员、“三好杯”触式橄榄球团体赛第八名</t>
    <phoneticPr fontId="1" type="noConversion"/>
  </si>
  <si>
    <t>鲜果</t>
    <phoneticPr fontId="1" type="noConversion"/>
  </si>
  <si>
    <t>“三好杯”触式橄榄球团体赛第八名</t>
    <phoneticPr fontId="1" type="noConversion"/>
  </si>
  <si>
    <t>俞宁东</t>
    <phoneticPr fontId="1" type="noConversion"/>
  </si>
  <si>
    <t xml:space="preserve"> 20级航空所硕士班 学习委员</t>
    <phoneticPr fontId="1" type="noConversion"/>
  </si>
  <si>
    <t>曹玥凡</t>
    <phoneticPr fontId="1" type="noConversion"/>
  </si>
  <si>
    <t>任鸿达</t>
    <phoneticPr fontId="1" type="noConversion"/>
  </si>
  <si>
    <t>22025013</t>
    <phoneticPr fontId="1" type="noConversion"/>
  </si>
  <si>
    <t>孙高亮</t>
    <phoneticPr fontId="1" type="noConversion"/>
  </si>
  <si>
    <t xml:space="preserve"> 20级航空所硕士班 副班长</t>
    <phoneticPr fontId="1" type="noConversion"/>
  </si>
  <si>
    <t>冯金瑶</t>
    <phoneticPr fontId="1" type="noConversion"/>
  </si>
  <si>
    <t>郭帅宏</t>
    <phoneticPr fontId="1" type="noConversion"/>
  </si>
  <si>
    <t>22025077</t>
    <phoneticPr fontId="1" type="noConversion"/>
  </si>
  <si>
    <t>徐英发</t>
    <phoneticPr fontId="1" type="noConversion"/>
  </si>
  <si>
    <t>航空制造工程研究所硕士研究生党支部 纪检委员</t>
    <phoneticPr fontId="1" type="noConversion"/>
  </si>
  <si>
    <t>王章闰</t>
    <phoneticPr fontId="1" type="noConversion"/>
  </si>
  <si>
    <t>季松</t>
    <phoneticPr fontId="1" type="noConversion"/>
  </si>
  <si>
    <t>孙杰</t>
    <phoneticPr fontId="1" type="noConversion"/>
  </si>
  <si>
    <t>22025070</t>
  </si>
  <si>
    <t>潘玉森</t>
    <phoneticPr fontId="1" type="noConversion"/>
  </si>
  <si>
    <t>仲重亮</t>
    <phoneticPr fontId="1" type="noConversion"/>
  </si>
  <si>
    <t>侯昌鹏</t>
    <phoneticPr fontId="1" type="noConversion"/>
  </si>
  <si>
    <t>刘义思</t>
    <phoneticPr fontId="1" type="noConversion"/>
  </si>
  <si>
    <t>11725007</t>
    <phoneticPr fontId="1" type="noConversion"/>
  </si>
  <si>
    <t>11625012</t>
    <phoneticPr fontId="1" type="noConversion"/>
  </si>
  <si>
    <t>11725030</t>
    <phoneticPr fontId="1" type="noConversion"/>
  </si>
  <si>
    <t>11825083</t>
    <phoneticPr fontId="1" type="noConversion"/>
  </si>
  <si>
    <t>航空博士班团支部书记（4个月）</t>
    <phoneticPr fontId="1" type="noConversion"/>
  </si>
  <si>
    <t>11825012</t>
    <phoneticPr fontId="1" type="noConversion"/>
  </si>
  <si>
    <t>11925010</t>
    <phoneticPr fontId="1" type="noConversion"/>
  </si>
  <si>
    <r>
      <rPr>
        <sz val="11"/>
        <color indexed="8"/>
        <rFont val="宋体"/>
        <family val="3"/>
        <charset val="134"/>
      </rPr>
      <t>马嘉禾</t>
    </r>
    <phoneticPr fontId="1" type="noConversion"/>
  </si>
  <si>
    <r>
      <rPr>
        <sz val="11"/>
        <color indexed="8"/>
        <rFont val="宋体"/>
        <family val="3"/>
        <charset val="134"/>
      </rPr>
      <t>祝璐</t>
    </r>
    <phoneticPr fontId="1" type="noConversion"/>
  </si>
  <si>
    <r>
      <rPr>
        <sz val="11"/>
        <color indexed="8"/>
        <rFont val="宋体"/>
        <family val="3"/>
        <charset val="134"/>
      </rPr>
      <t>曹思明</t>
    </r>
  </si>
  <si>
    <r>
      <rPr>
        <sz val="11"/>
        <color indexed="8"/>
        <rFont val="宋体"/>
        <family val="3"/>
        <charset val="134"/>
      </rPr>
      <t>杨倩</t>
    </r>
  </si>
  <si>
    <r>
      <rPr>
        <sz val="11"/>
        <color indexed="8"/>
        <rFont val="宋体"/>
        <family val="3"/>
        <charset val="134"/>
      </rPr>
      <t>吴剑波</t>
    </r>
  </si>
  <si>
    <r>
      <rPr>
        <sz val="11"/>
        <color indexed="8"/>
        <rFont val="宋体"/>
        <family val="3"/>
        <charset val="134"/>
      </rPr>
      <t>杨伟峰</t>
    </r>
  </si>
  <si>
    <r>
      <rPr>
        <sz val="11"/>
        <color indexed="8"/>
        <rFont val="宋体"/>
        <family val="3"/>
        <charset val="134"/>
      </rPr>
      <t>林成享</t>
    </r>
  </si>
  <si>
    <r>
      <rPr>
        <sz val="11"/>
        <color indexed="8"/>
        <rFont val="宋体"/>
        <family val="3"/>
        <charset val="134"/>
      </rPr>
      <t>王健</t>
    </r>
  </si>
  <si>
    <r>
      <rPr>
        <sz val="11"/>
        <color indexed="8"/>
        <rFont val="宋体"/>
        <family val="3"/>
        <charset val="134"/>
      </rPr>
      <t>张强</t>
    </r>
  </si>
  <si>
    <r>
      <rPr>
        <sz val="11"/>
        <color indexed="8"/>
        <rFont val="宋体"/>
        <family val="3"/>
        <charset val="134"/>
      </rPr>
      <t>郑成淦</t>
    </r>
    <phoneticPr fontId="1" type="noConversion"/>
  </si>
  <si>
    <r>
      <rPr>
        <sz val="11"/>
        <color indexed="8"/>
        <rFont val="宋体"/>
        <family val="3"/>
        <charset val="134"/>
      </rPr>
      <t>孙智超</t>
    </r>
    <phoneticPr fontId="1" type="noConversion"/>
  </si>
  <si>
    <r>
      <rPr>
        <sz val="11"/>
        <color indexed="8"/>
        <rFont val="宋体"/>
        <family val="3"/>
        <charset val="134"/>
      </rPr>
      <t>张瑞</t>
    </r>
    <phoneticPr fontId="1" type="noConversion"/>
  </si>
  <si>
    <r>
      <rPr>
        <sz val="11"/>
        <color indexed="8"/>
        <rFont val="宋体"/>
        <family val="3"/>
        <charset val="134"/>
      </rPr>
      <t>杜金波</t>
    </r>
  </si>
  <si>
    <t>王伟伟</t>
    <phoneticPr fontId="1" type="noConversion"/>
  </si>
  <si>
    <t>机械制造及其自动化2017级直博</t>
    <phoneticPr fontId="1" type="noConversion"/>
  </si>
  <si>
    <t>周玮珠</t>
    <phoneticPr fontId="1" type="noConversion"/>
  </si>
  <si>
    <t>机械制造及其自动化
2016级普博</t>
    <phoneticPr fontId="1" type="noConversion"/>
  </si>
  <si>
    <t>延期</t>
    <phoneticPr fontId="1" type="noConversion"/>
  </si>
  <si>
    <t>都明明</t>
    <phoneticPr fontId="1" type="noConversion"/>
  </si>
  <si>
    <t>机械制造及其自动化
2016级直博</t>
    <phoneticPr fontId="1" type="noConversion"/>
  </si>
  <si>
    <t>何玉筱</t>
    <phoneticPr fontId="1" type="noConversion"/>
  </si>
  <si>
    <t>机械制造及其自动化 2017级直博</t>
    <phoneticPr fontId="1" type="noConversion"/>
  </si>
  <si>
    <t>张皓为</t>
    <phoneticPr fontId="1" type="noConversion"/>
  </si>
  <si>
    <t>唐艺鹏</t>
    <phoneticPr fontId="1" type="noConversion"/>
  </si>
  <si>
    <t>高宇</t>
    <phoneticPr fontId="1" type="noConversion"/>
  </si>
  <si>
    <t>机械设计及理论
2018级直博</t>
    <phoneticPr fontId="1" type="noConversion"/>
  </si>
  <si>
    <t>李浩</t>
    <phoneticPr fontId="1" type="noConversion"/>
  </si>
  <si>
    <t>王天</t>
    <phoneticPr fontId="1" type="noConversion"/>
  </si>
  <si>
    <t>发明专利（1，2，1导）</t>
  </si>
  <si>
    <t>季国彪</t>
    <phoneticPr fontId="1" type="noConversion"/>
  </si>
  <si>
    <t>机械制造及其自动化
2018级直博</t>
    <phoneticPr fontId="1" type="noConversion"/>
  </si>
  <si>
    <t>林怡</t>
    <phoneticPr fontId="1" type="noConversion"/>
  </si>
  <si>
    <t>张立</t>
    <phoneticPr fontId="1" type="noConversion"/>
  </si>
  <si>
    <t>机械制造及其自动化 2017级普博</t>
    <phoneticPr fontId="1" type="noConversion"/>
  </si>
  <si>
    <t>机械制造及其自动化2019级直博</t>
    <phoneticPr fontId="1" type="noConversion"/>
  </si>
  <si>
    <t>机械学院博士生会主席</t>
    <phoneticPr fontId="1" type="noConversion"/>
  </si>
  <si>
    <t>刘猛男</t>
    <phoneticPr fontId="1" type="noConversion"/>
  </si>
  <si>
    <t>史先清</t>
    <phoneticPr fontId="1" type="noConversion"/>
  </si>
  <si>
    <t>航空博士班组织委员</t>
    <phoneticPr fontId="1" type="noConversion"/>
  </si>
  <si>
    <t>罗文旭</t>
    <phoneticPr fontId="1" type="noConversion"/>
  </si>
  <si>
    <t>李孟泽</t>
    <phoneticPr fontId="1" type="noConversion"/>
  </si>
  <si>
    <t>机械制造及其自动化 2019级普博</t>
    <phoneticPr fontId="1" type="noConversion"/>
  </si>
  <si>
    <t>胡烨</t>
    <phoneticPr fontId="1" type="noConversion"/>
  </si>
  <si>
    <t>吴瀚崚</t>
    <phoneticPr fontId="1" type="noConversion"/>
  </si>
  <si>
    <t>机械制造及其自动化2019级普博</t>
    <phoneticPr fontId="1" type="noConversion"/>
  </si>
  <si>
    <t>12125013</t>
    <phoneticPr fontId="1" type="noConversion"/>
  </si>
  <si>
    <t>12025034</t>
    <phoneticPr fontId="1" type="noConversion"/>
  </si>
  <si>
    <t>12025065</t>
    <phoneticPr fontId="1" type="noConversion"/>
  </si>
  <si>
    <t>12025087</t>
    <phoneticPr fontId="1" type="noConversion"/>
  </si>
  <si>
    <t>12025032</t>
    <phoneticPr fontId="1" type="noConversion"/>
  </si>
  <si>
    <t>肖婧</t>
    <phoneticPr fontId="1" type="noConversion"/>
  </si>
  <si>
    <t>机械工程
2021级春硕转博</t>
    <phoneticPr fontId="1" type="noConversion"/>
  </si>
  <si>
    <t>发明专利（1，2，1导）</t>
    <phoneticPr fontId="1" type="noConversion"/>
  </si>
  <si>
    <t>张恺</t>
    <phoneticPr fontId="1" type="noConversion"/>
  </si>
  <si>
    <t>航空博士班班长</t>
    <phoneticPr fontId="1" type="noConversion"/>
  </si>
  <si>
    <t>傅一瀚</t>
    <phoneticPr fontId="1" type="noConversion"/>
  </si>
  <si>
    <t>机械制造及其自动化2020级直博</t>
    <phoneticPr fontId="1" type="noConversion"/>
  </si>
  <si>
    <t>刘宇驰</t>
    <phoneticPr fontId="1" type="noConversion"/>
  </si>
  <si>
    <t>团委挂职书记助理半年</t>
    <phoneticPr fontId="1" type="noConversion"/>
  </si>
  <si>
    <t>徐小康</t>
    <phoneticPr fontId="1" type="noConversion"/>
  </si>
  <si>
    <t>航空博士班团支部书记（6个月）</t>
    <phoneticPr fontId="1" type="noConversion"/>
  </si>
  <si>
    <t>陈启森</t>
    <phoneticPr fontId="1" type="noConversion"/>
  </si>
  <si>
    <t>机械工程
2020级普博</t>
    <phoneticPr fontId="1" type="noConversion"/>
  </si>
  <si>
    <t>党支部组织委员</t>
    <phoneticPr fontId="1" type="noConversion"/>
  </si>
  <si>
    <t>苗磊</t>
    <phoneticPr fontId="1" type="noConversion"/>
  </si>
  <si>
    <t>学生党支部书记</t>
    <phoneticPr fontId="1" type="noConversion"/>
  </si>
  <si>
    <t>田宇</t>
    <phoneticPr fontId="1" type="noConversion"/>
  </si>
  <si>
    <t>机械制造及其自动化2020级普博</t>
    <phoneticPr fontId="1" type="noConversion"/>
  </si>
  <si>
    <t>航空博士班心理委员</t>
    <phoneticPr fontId="1" type="noConversion"/>
  </si>
  <si>
    <t>张帆</t>
    <phoneticPr fontId="1" type="noConversion"/>
  </si>
  <si>
    <t>学生职业发展中心副主任（6）
党支部宣传委员（2）</t>
    <phoneticPr fontId="1" type="noConversion"/>
  </si>
  <si>
    <t>梁伟</t>
    <phoneticPr fontId="1" type="noConversion"/>
  </si>
  <si>
    <t>党支部纪检委员</t>
    <phoneticPr fontId="1" type="noConversion"/>
  </si>
  <si>
    <t>李泽众</t>
    <phoneticPr fontId="1" type="noConversion"/>
  </si>
  <si>
    <t>航空博士班体育委员</t>
    <phoneticPr fontId="1" type="noConversion"/>
  </si>
  <si>
    <t>张欢</t>
    <phoneticPr fontId="1" type="noConversion"/>
  </si>
  <si>
    <t>航空博士班宣传委员</t>
    <phoneticPr fontId="1" type="noConversion"/>
  </si>
  <si>
    <t>李镇耀</t>
    <phoneticPr fontId="1" type="noConversion"/>
  </si>
  <si>
    <t>机械工程
2021级秋硕转博</t>
    <phoneticPr fontId="1" type="noConversion"/>
  </si>
  <si>
    <r>
      <rPr>
        <sz val="11"/>
        <color indexed="8"/>
        <rFont val="宋体"/>
        <family val="3"/>
        <charset val="134"/>
      </rPr>
      <t>曹青</t>
    </r>
  </si>
  <si>
    <t>D类(2,1)</t>
    <phoneticPr fontId="1" type="noConversion"/>
  </si>
  <si>
    <t>G类（1,2,1导）</t>
    <phoneticPr fontId="1" type="noConversion"/>
  </si>
  <si>
    <t>D类（1，2，1导）</t>
    <phoneticPr fontId="1" type="noConversion"/>
  </si>
  <si>
    <t>C类 (2,1)、D类 (1,2,1导）</t>
  </si>
  <si>
    <t>C类(2,1)</t>
    <phoneticPr fontId="1" type="noConversion"/>
  </si>
  <si>
    <t>C类（1,2,1导）</t>
    <phoneticPr fontId="1" type="noConversion"/>
  </si>
  <si>
    <t>C类(1,1)</t>
    <phoneticPr fontId="1" type="noConversion"/>
  </si>
  <si>
    <t>机械制造及其自动化2018级硕转博</t>
    <phoneticPr fontId="1" type="noConversion"/>
  </si>
  <si>
    <t>机械制造及其自动化2018级直博</t>
    <phoneticPr fontId="1" type="noConversion"/>
  </si>
  <si>
    <t>机械制造及其自动化2019级硕转博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</si>
</sst>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7" fillId="0" borderId="0">
      <alignment vertical="center"/>
    </xf>
    <xf numFmtId="0" fontId="7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0" fontId="4" fillId="0" borderId="1" xfId="1" quotePrefix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49" fontId="4" fillId="0" borderId="1" xfId="4" applyNumberFormat="1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">
    <cellStyle name="常规" xfId="0" builtinId="0"/>
    <cellStyle name="常规 2" xfId="1" xr:uid="{4BF77E76-16EC-403A-AAAB-EA389659DA8A}"/>
    <cellStyle name="常规 2 8" xfId="2" xr:uid="{7EBC265E-5748-4096-BC17-1507AC167F07}"/>
    <cellStyle name="常规 3" xfId="3" xr:uid="{9ED8FEF1-A469-D941-A3A0-F3B0622B1CFD}"/>
    <cellStyle name="常规 4" xfId="4" xr:uid="{E6CF41DD-9971-F74D-9248-37E17D597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topLeftCell="A16" zoomScaleNormal="100" workbookViewId="0">
      <selection activeCell="C23" sqref="C23"/>
    </sheetView>
  </sheetViews>
  <sheetFormatPr defaultColWidth="8.77734375" defaultRowHeight="13.95" x14ac:dyDescent="0.25"/>
  <cols>
    <col min="2" max="4" width="10.77734375" customWidth="1"/>
    <col min="5" max="6" width="15.77734375" customWidth="1"/>
    <col min="7" max="7" width="11" bestFit="1" customWidth="1"/>
    <col min="8" max="8" width="15.77734375" customWidth="1"/>
    <col min="9" max="9" width="10.77734375" customWidth="1"/>
    <col min="10" max="10" width="15.77734375" customWidth="1"/>
    <col min="11" max="11" width="10.77734375" customWidth="1"/>
    <col min="12" max="12" width="15.77734375" customWidth="1"/>
    <col min="13" max="13" width="10.77734375" customWidth="1"/>
    <col min="14" max="14" width="15.77734375" customWidth="1"/>
    <col min="15" max="16" width="10.77734375" customWidth="1"/>
    <col min="17" max="17" width="35.77734375" customWidth="1"/>
  </cols>
  <sheetData>
    <row r="1" spans="1:17" ht="14.1" customHeight="1" x14ac:dyDescent="0.25">
      <c r="A1" s="35" t="s">
        <v>21</v>
      </c>
      <c r="B1" s="35" t="s">
        <v>0</v>
      </c>
      <c r="C1" s="35" t="s">
        <v>1</v>
      </c>
      <c r="D1" s="35" t="s">
        <v>2</v>
      </c>
      <c r="E1" s="35" t="s">
        <v>3</v>
      </c>
      <c r="F1" s="35" t="s">
        <v>4</v>
      </c>
      <c r="G1" s="35" t="s">
        <v>5</v>
      </c>
      <c r="H1" s="35" t="s">
        <v>6</v>
      </c>
      <c r="I1" s="35"/>
      <c r="J1" s="35"/>
      <c r="K1" s="35"/>
      <c r="L1" s="35"/>
      <c r="M1" s="35"/>
      <c r="N1" s="35"/>
      <c r="O1" s="35"/>
      <c r="P1" s="35"/>
      <c r="Q1" s="35" t="s">
        <v>7</v>
      </c>
    </row>
    <row r="2" spans="1:17" ht="14.1" customHeight="1" x14ac:dyDescent="0.25">
      <c r="A2" s="35"/>
      <c r="B2" s="35"/>
      <c r="C2" s="35"/>
      <c r="D2" s="35"/>
      <c r="E2" s="35"/>
      <c r="F2" s="35"/>
      <c r="G2" s="35"/>
      <c r="H2" s="35" t="s">
        <v>8</v>
      </c>
      <c r="I2" s="35"/>
      <c r="J2" s="35" t="s">
        <v>9</v>
      </c>
      <c r="K2" s="35"/>
      <c r="L2" s="35" t="s">
        <v>10</v>
      </c>
      <c r="M2" s="35"/>
      <c r="N2" s="35" t="s">
        <v>11</v>
      </c>
      <c r="O2" s="35"/>
      <c r="P2" s="35" t="s">
        <v>12</v>
      </c>
      <c r="Q2" s="35"/>
    </row>
    <row r="3" spans="1:17" ht="47.2" x14ac:dyDescent="0.25">
      <c r="A3" s="35"/>
      <c r="B3" s="35"/>
      <c r="C3" s="35"/>
      <c r="D3" s="35"/>
      <c r="E3" s="35"/>
      <c r="F3" s="35"/>
      <c r="G3" s="35"/>
      <c r="H3" s="2" t="s">
        <v>13</v>
      </c>
      <c r="I3" s="2" t="s">
        <v>14</v>
      </c>
      <c r="J3" s="2" t="s">
        <v>15</v>
      </c>
      <c r="K3" s="2" t="s">
        <v>16</v>
      </c>
      <c r="L3" s="2" t="s">
        <v>17</v>
      </c>
      <c r="M3" s="2" t="s">
        <v>18</v>
      </c>
      <c r="N3" s="2" t="s">
        <v>19</v>
      </c>
      <c r="O3" s="2" t="s">
        <v>20</v>
      </c>
      <c r="P3" s="35"/>
      <c r="Q3" s="35"/>
    </row>
    <row r="4" spans="1:17" s="1" customFormat="1" ht="58.1" x14ac:dyDescent="0.25">
      <c r="A4" s="37" t="s">
        <v>22</v>
      </c>
      <c r="B4" s="9">
        <v>1</v>
      </c>
      <c r="C4" s="3" t="s">
        <v>27</v>
      </c>
      <c r="D4" s="6" t="s">
        <v>28</v>
      </c>
      <c r="E4" s="3" t="s">
        <v>29</v>
      </c>
      <c r="F4" s="4" t="s">
        <v>30</v>
      </c>
      <c r="G4" s="9">
        <v>11</v>
      </c>
      <c r="H4" s="7"/>
      <c r="I4" s="9"/>
      <c r="J4" s="8" t="s">
        <v>31</v>
      </c>
      <c r="K4" s="9">
        <v>5</v>
      </c>
      <c r="L4" s="8" t="s">
        <v>32</v>
      </c>
      <c r="M4" s="9">
        <v>6</v>
      </c>
      <c r="N4" s="5"/>
      <c r="O4" s="9"/>
      <c r="P4" s="9"/>
      <c r="Q4" s="9"/>
    </row>
    <row r="5" spans="1:17" s="1" customFormat="1" ht="43.6" x14ac:dyDescent="0.25">
      <c r="A5" s="37"/>
      <c r="B5" s="20">
        <v>2</v>
      </c>
      <c r="C5" s="12" t="s">
        <v>33</v>
      </c>
      <c r="D5" s="13" t="s">
        <v>34</v>
      </c>
      <c r="E5" s="3" t="s">
        <v>29</v>
      </c>
      <c r="F5" s="12" t="s">
        <v>35</v>
      </c>
      <c r="G5" s="20">
        <v>10.75</v>
      </c>
      <c r="H5" s="7" t="s">
        <v>36</v>
      </c>
      <c r="I5" s="20">
        <v>10</v>
      </c>
      <c r="J5" s="20" t="s">
        <v>37</v>
      </c>
      <c r="K5" s="20">
        <v>0.75</v>
      </c>
      <c r="L5" s="20"/>
      <c r="M5" s="20"/>
      <c r="N5" s="21"/>
      <c r="O5" s="20"/>
      <c r="P5" s="20"/>
      <c r="Q5" s="20"/>
    </row>
    <row r="6" spans="1:17" s="1" customFormat="1" ht="43.6" x14ac:dyDescent="0.25">
      <c r="A6" s="37"/>
      <c r="B6" s="9">
        <v>3</v>
      </c>
      <c r="C6" s="3" t="s">
        <v>38</v>
      </c>
      <c r="D6" s="6" t="s">
        <v>39</v>
      </c>
      <c r="E6" s="3" t="s">
        <v>29</v>
      </c>
      <c r="F6" s="3" t="s">
        <v>40</v>
      </c>
      <c r="G6" s="9">
        <v>10</v>
      </c>
      <c r="H6" s="7" t="s">
        <v>36</v>
      </c>
      <c r="I6" s="9">
        <v>10</v>
      </c>
      <c r="J6" s="9"/>
      <c r="K6" s="9"/>
      <c r="L6" s="9"/>
      <c r="M6" s="9"/>
      <c r="N6" s="5"/>
      <c r="O6" s="9"/>
      <c r="P6" s="9"/>
      <c r="Q6" s="9"/>
    </row>
    <row r="7" spans="1:17" s="1" customFormat="1" ht="29.05" x14ac:dyDescent="0.25">
      <c r="A7" s="37"/>
      <c r="B7" s="9">
        <v>4</v>
      </c>
      <c r="C7" s="3" t="s">
        <v>41</v>
      </c>
      <c r="D7" s="6">
        <v>21925170</v>
      </c>
      <c r="E7" s="3" t="s">
        <v>29</v>
      </c>
      <c r="F7" s="3" t="s">
        <v>42</v>
      </c>
      <c r="G7" s="9">
        <v>6</v>
      </c>
      <c r="H7" s="8"/>
      <c r="I7" s="8"/>
      <c r="J7" s="8"/>
      <c r="K7" s="8"/>
      <c r="L7" s="8" t="s">
        <v>43</v>
      </c>
      <c r="M7" s="8">
        <v>6</v>
      </c>
      <c r="N7" s="8"/>
      <c r="O7" s="8"/>
      <c r="P7" s="8"/>
      <c r="Q7" s="10"/>
    </row>
    <row r="8" spans="1:17" s="1" customFormat="1" ht="43.6" x14ac:dyDescent="0.25">
      <c r="A8" s="37"/>
      <c r="B8" s="20">
        <v>5</v>
      </c>
      <c r="C8" s="3" t="s">
        <v>44</v>
      </c>
      <c r="D8" s="3">
        <v>21925191</v>
      </c>
      <c r="E8" s="3" t="s">
        <v>29</v>
      </c>
      <c r="F8" s="3" t="s">
        <v>45</v>
      </c>
      <c r="G8" s="9">
        <v>4</v>
      </c>
      <c r="H8" s="5"/>
      <c r="I8" s="9"/>
      <c r="J8" s="9"/>
      <c r="K8" s="9"/>
      <c r="L8" s="8" t="s">
        <v>46</v>
      </c>
      <c r="M8" s="9">
        <v>1</v>
      </c>
      <c r="N8" s="7" t="s">
        <v>47</v>
      </c>
      <c r="O8" s="9">
        <v>3</v>
      </c>
      <c r="P8" s="9"/>
      <c r="Q8" s="9"/>
    </row>
    <row r="9" spans="1:17" s="1" customFormat="1" ht="58.1" x14ac:dyDescent="0.25">
      <c r="A9" s="37"/>
      <c r="B9" s="9">
        <v>6</v>
      </c>
      <c r="C9" s="4" t="s">
        <v>48</v>
      </c>
      <c r="D9" s="6" t="s">
        <v>49</v>
      </c>
      <c r="E9" s="3" t="s">
        <v>29</v>
      </c>
      <c r="F9" s="3" t="s">
        <v>42</v>
      </c>
      <c r="G9" s="9">
        <v>3</v>
      </c>
      <c r="H9" s="8"/>
      <c r="I9" s="8"/>
      <c r="J9" s="8" t="s">
        <v>50</v>
      </c>
      <c r="K9" s="8">
        <v>3</v>
      </c>
      <c r="L9" s="8"/>
      <c r="M9" s="8"/>
      <c r="N9" s="8"/>
      <c r="O9" s="8"/>
      <c r="P9" s="8"/>
      <c r="Q9" s="8"/>
    </row>
    <row r="10" spans="1:17" s="1" customFormat="1" ht="29.05" x14ac:dyDescent="0.25">
      <c r="A10" s="37"/>
      <c r="B10" s="9">
        <v>7</v>
      </c>
      <c r="C10" s="11" t="s">
        <v>51</v>
      </c>
      <c r="D10" s="14" t="s">
        <v>52</v>
      </c>
      <c r="E10" s="3" t="s">
        <v>29</v>
      </c>
      <c r="F10" s="11" t="s">
        <v>68</v>
      </c>
      <c r="G10" s="15">
        <v>2</v>
      </c>
      <c r="H10" s="16"/>
      <c r="I10" s="15"/>
      <c r="J10" s="15"/>
      <c r="K10" s="15"/>
      <c r="L10" s="22" t="s">
        <v>53</v>
      </c>
      <c r="M10" s="15">
        <v>2</v>
      </c>
      <c r="N10" s="16"/>
      <c r="O10" s="15"/>
      <c r="P10" s="22"/>
      <c r="Q10" s="15"/>
    </row>
    <row r="11" spans="1:17" s="1" customFormat="1" ht="29.05" x14ac:dyDescent="0.25">
      <c r="A11" s="37"/>
      <c r="B11" s="33">
        <v>7</v>
      </c>
      <c r="C11" s="12" t="s">
        <v>54</v>
      </c>
      <c r="D11" s="12">
        <v>21925140</v>
      </c>
      <c r="E11" s="3" t="s">
        <v>29</v>
      </c>
      <c r="F11" s="12" t="s">
        <v>55</v>
      </c>
      <c r="G11" s="20">
        <v>2</v>
      </c>
      <c r="H11" s="21"/>
      <c r="I11" s="20"/>
      <c r="J11" s="20"/>
      <c r="K11" s="20"/>
      <c r="L11" s="20" t="s">
        <v>56</v>
      </c>
      <c r="M11" s="20">
        <v>2</v>
      </c>
      <c r="N11" s="21"/>
      <c r="O11" s="20"/>
      <c r="P11" s="20"/>
      <c r="Q11" s="20"/>
    </row>
    <row r="12" spans="1:17" s="1" customFormat="1" ht="29.05" x14ac:dyDescent="0.25">
      <c r="A12" s="37"/>
      <c r="B12" s="9">
        <v>9</v>
      </c>
      <c r="C12" s="3" t="s">
        <v>57</v>
      </c>
      <c r="D12" s="17" t="s">
        <v>58</v>
      </c>
      <c r="E12" s="3" t="s">
        <v>29</v>
      </c>
      <c r="F12" s="3" t="s">
        <v>59</v>
      </c>
      <c r="G12" s="9">
        <v>0.6</v>
      </c>
      <c r="H12" s="5"/>
      <c r="I12" s="9"/>
      <c r="J12" s="9"/>
      <c r="K12" s="9"/>
      <c r="L12" s="8" t="s">
        <v>60</v>
      </c>
      <c r="M12" s="9">
        <v>0.6</v>
      </c>
      <c r="N12" s="5"/>
      <c r="O12" s="9"/>
      <c r="P12" s="9"/>
      <c r="Q12" s="8"/>
    </row>
    <row r="13" spans="1:17" s="1" customFormat="1" ht="29.05" x14ac:dyDescent="0.25">
      <c r="A13" s="37"/>
      <c r="B13" s="9">
        <v>10</v>
      </c>
      <c r="C13" s="18" t="s">
        <v>61</v>
      </c>
      <c r="D13" s="19">
        <v>21925004</v>
      </c>
      <c r="E13" s="3" t="s">
        <v>29</v>
      </c>
      <c r="F13" s="18" t="s">
        <v>62</v>
      </c>
      <c r="G13" s="23">
        <v>0</v>
      </c>
      <c r="H13" s="24"/>
      <c r="I13" s="23"/>
      <c r="J13" s="23"/>
      <c r="K13" s="23"/>
      <c r="L13" s="23"/>
      <c r="M13" s="23"/>
      <c r="N13" s="24"/>
      <c r="O13" s="23"/>
      <c r="P13" s="23"/>
      <c r="Q13" s="23"/>
    </row>
    <row r="14" spans="1:17" s="1" customFormat="1" ht="29.05" x14ac:dyDescent="0.25">
      <c r="A14" s="37"/>
      <c r="B14" s="33">
        <v>10</v>
      </c>
      <c r="C14" s="18" t="s">
        <v>63</v>
      </c>
      <c r="D14" s="23">
        <v>21925010</v>
      </c>
      <c r="E14" s="3" t="s">
        <v>29</v>
      </c>
      <c r="F14" s="18" t="s">
        <v>64</v>
      </c>
      <c r="G14" s="23">
        <v>0</v>
      </c>
      <c r="H14" s="24"/>
      <c r="I14" s="23"/>
      <c r="J14" s="23"/>
      <c r="K14" s="23"/>
      <c r="L14" s="23"/>
      <c r="M14" s="23"/>
      <c r="N14" s="24"/>
      <c r="O14" s="23"/>
      <c r="P14" s="23"/>
      <c r="Q14" s="23"/>
    </row>
    <row r="15" spans="1:17" s="1" customFormat="1" ht="29.05" x14ac:dyDescent="0.25">
      <c r="A15" s="37"/>
      <c r="B15" s="33">
        <v>10</v>
      </c>
      <c r="C15" s="3" t="s">
        <v>65</v>
      </c>
      <c r="D15" s="6" t="s">
        <v>66</v>
      </c>
      <c r="E15" s="3" t="s">
        <v>29</v>
      </c>
      <c r="F15" s="4" t="s">
        <v>67</v>
      </c>
      <c r="G15" s="9">
        <v>0</v>
      </c>
      <c r="H15" s="5"/>
      <c r="I15" s="9"/>
      <c r="J15" s="9"/>
      <c r="K15" s="9"/>
      <c r="L15" s="9"/>
      <c r="M15" s="9"/>
      <c r="N15" s="5"/>
      <c r="O15" s="9"/>
      <c r="P15" s="9"/>
      <c r="Q15" s="8"/>
    </row>
    <row r="16" spans="1:17" s="1" customFormat="1" ht="87.15" x14ac:dyDescent="0.25">
      <c r="A16" s="37" t="s">
        <v>23</v>
      </c>
      <c r="B16" s="25">
        <v>1</v>
      </c>
      <c r="C16" s="26" t="s">
        <v>69</v>
      </c>
      <c r="D16" s="27">
        <v>22025150</v>
      </c>
      <c r="E16" s="3" t="s">
        <v>29</v>
      </c>
      <c r="F16" s="26" t="s">
        <v>70</v>
      </c>
      <c r="G16" s="28">
        <f t="shared" ref="G16:G39" si="0">SUM(I16,K16,M16,O16,P16)</f>
        <v>93.61</v>
      </c>
      <c r="H16" s="28"/>
      <c r="I16" s="25"/>
      <c r="J16" s="25"/>
      <c r="K16" s="25"/>
      <c r="L16" s="26" t="s">
        <v>71</v>
      </c>
      <c r="M16" s="25">
        <v>5.8</v>
      </c>
      <c r="N16" s="29"/>
      <c r="O16" s="25"/>
      <c r="P16" s="25">
        <v>87.81</v>
      </c>
      <c r="Q16" s="25"/>
    </row>
    <row r="17" spans="1:17" s="1" customFormat="1" ht="43.6" x14ac:dyDescent="0.25">
      <c r="A17" s="37"/>
      <c r="B17" s="25">
        <v>2</v>
      </c>
      <c r="C17" s="26" t="s">
        <v>72</v>
      </c>
      <c r="D17" s="27">
        <v>22025201</v>
      </c>
      <c r="E17" s="3" t="s">
        <v>29</v>
      </c>
      <c r="F17" s="26" t="s">
        <v>70</v>
      </c>
      <c r="G17" s="28">
        <f t="shared" si="0"/>
        <v>92.96</v>
      </c>
      <c r="H17" s="28"/>
      <c r="I17" s="25"/>
      <c r="J17" s="25"/>
      <c r="K17" s="25"/>
      <c r="L17" s="26" t="s">
        <v>73</v>
      </c>
      <c r="M17" s="25">
        <v>8</v>
      </c>
      <c r="N17" s="29"/>
      <c r="O17" s="25"/>
      <c r="P17" s="28">
        <v>84.96</v>
      </c>
      <c r="Q17" s="25"/>
    </row>
    <row r="18" spans="1:17" s="1" customFormat="1" ht="29.05" x14ac:dyDescent="0.25">
      <c r="A18" s="37"/>
      <c r="B18" s="25">
        <v>3</v>
      </c>
      <c r="C18" s="26" t="s">
        <v>74</v>
      </c>
      <c r="D18" s="27">
        <v>22025005</v>
      </c>
      <c r="E18" s="3" t="s">
        <v>29</v>
      </c>
      <c r="F18" s="26" t="s">
        <v>75</v>
      </c>
      <c r="G18" s="28">
        <f t="shared" si="0"/>
        <v>91.41</v>
      </c>
      <c r="H18" s="28"/>
      <c r="I18" s="25"/>
      <c r="J18" s="25"/>
      <c r="K18" s="25"/>
      <c r="L18" s="26" t="s">
        <v>76</v>
      </c>
      <c r="M18" s="25">
        <v>6</v>
      </c>
      <c r="N18" s="29"/>
      <c r="O18" s="25"/>
      <c r="P18" s="28">
        <v>85.41</v>
      </c>
      <c r="Q18" s="25"/>
    </row>
    <row r="19" spans="1:17" s="1" customFormat="1" ht="43.6" x14ac:dyDescent="0.25">
      <c r="A19" s="37"/>
      <c r="B19" s="25">
        <v>4</v>
      </c>
      <c r="C19" s="26" t="s">
        <v>77</v>
      </c>
      <c r="D19" s="27">
        <v>22025075</v>
      </c>
      <c r="E19" s="3" t="s">
        <v>29</v>
      </c>
      <c r="F19" s="26" t="s">
        <v>75</v>
      </c>
      <c r="G19" s="28">
        <f t="shared" si="0"/>
        <v>89.84</v>
      </c>
      <c r="H19" s="28"/>
      <c r="I19" s="25"/>
      <c r="J19" s="25"/>
      <c r="K19" s="25"/>
      <c r="L19" s="26" t="s">
        <v>78</v>
      </c>
      <c r="M19" s="25">
        <v>2</v>
      </c>
      <c r="N19" s="29"/>
      <c r="O19" s="25"/>
      <c r="P19" s="28">
        <v>87.84</v>
      </c>
      <c r="Q19" s="25"/>
    </row>
    <row r="20" spans="1:17" s="1" customFormat="1" ht="29.05" x14ac:dyDescent="0.25">
      <c r="A20" s="37"/>
      <c r="B20" s="25">
        <v>5</v>
      </c>
      <c r="C20" s="26" t="s">
        <v>79</v>
      </c>
      <c r="D20" s="27">
        <v>22025002</v>
      </c>
      <c r="E20" s="3" t="s">
        <v>29</v>
      </c>
      <c r="F20" s="26" t="s">
        <v>75</v>
      </c>
      <c r="G20" s="28">
        <f t="shared" si="0"/>
        <v>88.13</v>
      </c>
      <c r="H20" s="28"/>
      <c r="I20" s="25"/>
      <c r="J20" s="25"/>
      <c r="K20" s="25"/>
      <c r="L20" s="26"/>
      <c r="M20" s="25"/>
      <c r="N20" s="29"/>
      <c r="O20" s="25"/>
      <c r="P20" s="28">
        <v>88.13</v>
      </c>
      <c r="Q20" s="25"/>
    </row>
    <row r="21" spans="1:17" s="1" customFormat="1" ht="29.05" x14ac:dyDescent="0.25">
      <c r="A21" s="37"/>
      <c r="B21" s="25">
        <v>6</v>
      </c>
      <c r="C21" s="26" t="s">
        <v>80</v>
      </c>
      <c r="D21" s="27" t="s">
        <v>81</v>
      </c>
      <c r="E21" s="3" t="s">
        <v>29</v>
      </c>
      <c r="F21" s="26" t="s">
        <v>75</v>
      </c>
      <c r="G21" s="28">
        <f t="shared" si="0"/>
        <v>87.24</v>
      </c>
      <c r="H21" s="28"/>
      <c r="I21" s="25"/>
      <c r="J21" s="25"/>
      <c r="K21" s="25"/>
      <c r="L21" s="26"/>
      <c r="M21" s="25"/>
      <c r="N21" s="29"/>
      <c r="O21" s="25"/>
      <c r="P21" s="28">
        <v>87.24</v>
      </c>
      <c r="Q21" s="25"/>
    </row>
    <row r="22" spans="1:17" s="1" customFormat="1" ht="43.6" x14ac:dyDescent="0.25">
      <c r="A22" s="37"/>
      <c r="B22" s="25">
        <v>7</v>
      </c>
      <c r="C22" s="26" t="s">
        <v>82</v>
      </c>
      <c r="D22" s="27">
        <v>22025137</v>
      </c>
      <c r="E22" s="3" t="s">
        <v>29</v>
      </c>
      <c r="F22" s="26" t="s">
        <v>70</v>
      </c>
      <c r="G22" s="28">
        <f>SUM(I22,K22,M22,O22,P22)</f>
        <v>86.65</v>
      </c>
      <c r="H22" s="28"/>
      <c r="I22" s="25"/>
      <c r="J22" s="25"/>
      <c r="K22" s="25"/>
      <c r="L22" s="26" t="s">
        <v>83</v>
      </c>
      <c r="M22" s="25">
        <v>2</v>
      </c>
      <c r="N22" s="29"/>
      <c r="O22" s="25"/>
      <c r="P22" s="28">
        <v>84.65</v>
      </c>
      <c r="Q22" s="25"/>
    </row>
    <row r="23" spans="1:17" ht="29.05" x14ac:dyDescent="0.25">
      <c r="A23" s="37"/>
      <c r="B23" s="25">
        <v>8</v>
      </c>
      <c r="C23" s="26" t="s">
        <v>84</v>
      </c>
      <c r="D23" s="27">
        <v>22025078</v>
      </c>
      <c r="E23" s="3" t="s">
        <v>29</v>
      </c>
      <c r="F23" s="26" t="s">
        <v>75</v>
      </c>
      <c r="G23" s="28">
        <f>SUM(I23,K23,M23,O23,P23)</f>
        <v>86.11</v>
      </c>
      <c r="H23" s="28"/>
      <c r="I23" s="25"/>
      <c r="J23" s="25"/>
      <c r="K23" s="25"/>
      <c r="L23" s="26"/>
      <c r="M23" s="25"/>
      <c r="N23" s="29"/>
      <c r="O23" s="25"/>
      <c r="P23" s="28">
        <v>86.11</v>
      </c>
      <c r="Q23" s="25"/>
    </row>
    <row r="24" spans="1:17" ht="116.2" x14ac:dyDescent="0.25">
      <c r="A24" s="37"/>
      <c r="B24" s="25">
        <v>9</v>
      </c>
      <c r="C24" s="26" t="s">
        <v>85</v>
      </c>
      <c r="D24" s="27">
        <v>22025004</v>
      </c>
      <c r="E24" s="3" t="s">
        <v>29</v>
      </c>
      <c r="F24" s="26" t="s">
        <v>75</v>
      </c>
      <c r="G24" s="28">
        <f t="shared" si="0"/>
        <v>86.02</v>
      </c>
      <c r="H24" s="28"/>
      <c r="I24" s="25"/>
      <c r="J24" s="25"/>
      <c r="K24" s="25"/>
      <c r="L24" s="26" t="s">
        <v>86</v>
      </c>
      <c r="M24" s="25">
        <v>2.33</v>
      </c>
      <c r="N24" s="29"/>
      <c r="O24" s="25"/>
      <c r="P24" s="28">
        <v>83.69</v>
      </c>
      <c r="Q24" s="25"/>
    </row>
    <row r="25" spans="1:17" ht="43.6" x14ac:dyDescent="0.25">
      <c r="A25" s="37"/>
      <c r="B25" s="25">
        <v>10</v>
      </c>
      <c r="C25" s="26" t="s">
        <v>87</v>
      </c>
      <c r="D25" s="27">
        <v>22025008</v>
      </c>
      <c r="E25" s="3" t="s">
        <v>29</v>
      </c>
      <c r="F25" s="26" t="s">
        <v>75</v>
      </c>
      <c r="G25" s="28">
        <f t="shared" si="0"/>
        <v>85.85</v>
      </c>
      <c r="H25" s="28"/>
      <c r="I25" s="25"/>
      <c r="J25" s="25"/>
      <c r="K25" s="25"/>
      <c r="L25" s="26" t="s">
        <v>88</v>
      </c>
      <c r="M25" s="25">
        <v>0.33</v>
      </c>
      <c r="N25" s="29"/>
      <c r="O25" s="25"/>
      <c r="P25" s="28">
        <v>85.52</v>
      </c>
      <c r="Q25" s="25"/>
    </row>
    <row r="26" spans="1:17" ht="29.05" x14ac:dyDescent="0.25">
      <c r="A26" s="37"/>
      <c r="B26" s="25">
        <v>11</v>
      </c>
      <c r="C26" s="26" t="s">
        <v>89</v>
      </c>
      <c r="D26" s="27">
        <v>22025146</v>
      </c>
      <c r="E26" s="3" t="s">
        <v>29</v>
      </c>
      <c r="F26" s="26" t="s">
        <v>70</v>
      </c>
      <c r="G26" s="28">
        <f t="shared" si="0"/>
        <v>85.64</v>
      </c>
      <c r="H26" s="28"/>
      <c r="I26" s="25"/>
      <c r="J26" s="25"/>
      <c r="K26" s="25"/>
      <c r="L26" s="26" t="s">
        <v>90</v>
      </c>
      <c r="M26" s="25">
        <v>2</v>
      </c>
      <c r="N26" s="29"/>
      <c r="O26" s="25"/>
      <c r="P26" s="28">
        <v>83.64</v>
      </c>
      <c r="Q26" s="25"/>
    </row>
    <row r="27" spans="1:17" ht="29.05" x14ac:dyDescent="0.25">
      <c r="A27" s="37"/>
      <c r="B27" s="25">
        <v>12</v>
      </c>
      <c r="C27" s="26" t="s">
        <v>91</v>
      </c>
      <c r="D27" s="27">
        <v>22025003</v>
      </c>
      <c r="E27" s="3" t="s">
        <v>29</v>
      </c>
      <c r="F27" s="26" t="s">
        <v>75</v>
      </c>
      <c r="G27" s="28">
        <f t="shared" si="0"/>
        <v>84.88</v>
      </c>
      <c r="H27" s="28"/>
      <c r="I27" s="25"/>
      <c r="J27" s="25"/>
      <c r="K27" s="25"/>
      <c r="L27" s="26"/>
      <c r="M27" s="25"/>
      <c r="N27" s="29"/>
      <c r="O27" s="25"/>
      <c r="P27" s="28">
        <v>84.88</v>
      </c>
      <c r="Q27" s="25"/>
    </row>
    <row r="28" spans="1:17" ht="29.05" x14ac:dyDescent="0.25">
      <c r="A28" s="37"/>
      <c r="B28" s="25">
        <v>13</v>
      </c>
      <c r="C28" s="26" t="s">
        <v>92</v>
      </c>
      <c r="D28" s="27" t="s">
        <v>93</v>
      </c>
      <c r="E28" s="3" t="s">
        <v>29</v>
      </c>
      <c r="F28" s="26" t="s">
        <v>75</v>
      </c>
      <c r="G28" s="28">
        <f t="shared" si="0"/>
        <v>84.6</v>
      </c>
      <c r="H28" s="28"/>
      <c r="I28" s="25"/>
      <c r="J28" s="25"/>
      <c r="K28" s="25"/>
      <c r="L28" s="26"/>
      <c r="M28" s="25"/>
      <c r="N28" s="29"/>
      <c r="O28" s="25"/>
      <c r="P28" s="28">
        <v>84.6</v>
      </c>
      <c r="Q28" s="25"/>
    </row>
    <row r="29" spans="1:17" ht="29.05" x14ac:dyDescent="0.25">
      <c r="A29" s="37"/>
      <c r="B29" s="25">
        <v>14</v>
      </c>
      <c r="C29" s="26" t="s">
        <v>94</v>
      </c>
      <c r="D29" s="27">
        <v>22025076</v>
      </c>
      <c r="E29" s="3" t="s">
        <v>29</v>
      </c>
      <c r="F29" s="26" t="s">
        <v>75</v>
      </c>
      <c r="G29" s="28">
        <f t="shared" si="0"/>
        <v>84.4</v>
      </c>
      <c r="H29" s="28"/>
      <c r="I29" s="25"/>
      <c r="J29" s="25"/>
      <c r="K29" s="25"/>
      <c r="L29" s="26" t="s">
        <v>95</v>
      </c>
      <c r="M29" s="25">
        <v>2</v>
      </c>
      <c r="N29" s="29"/>
      <c r="O29" s="25"/>
      <c r="P29" s="28">
        <v>82.4</v>
      </c>
      <c r="Q29" s="25"/>
    </row>
    <row r="30" spans="1:17" ht="29.05" x14ac:dyDescent="0.25">
      <c r="A30" s="37"/>
      <c r="B30" s="25">
        <v>15</v>
      </c>
      <c r="C30" s="26" t="s">
        <v>96</v>
      </c>
      <c r="D30" s="27">
        <v>22025014</v>
      </c>
      <c r="E30" s="3" t="s">
        <v>29</v>
      </c>
      <c r="F30" s="26" t="s">
        <v>75</v>
      </c>
      <c r="G30" s="28">
        <f t="shared" si="0"/>
        <v>84.08</v>
      </c>
      <c r="H30" s="28"/>
      <c r="I30" s="25"/>
      <c r="J30" s="25"/>
      <c r="K30" s="25"/>
      <c r="L30" s="26"/>
      <c r="M30" s="25"/>
      <c r="N30" s="29"/>
      <c r="O30" s="25"/>
      <c r="P30" s="28">
        <v>84.08</v>
      </c>
      <c r="Q30" s="25"/>
    </row>
    <row r="31" spans="1:17" ht="29.05" x14ac:dyDescent="0.25">
      <c r="A31" s="37"/>
      <c r="B31" s="25">
        <v>16</v>
      </c>
      <c r="C31" s="26" t="s">
        <v>97</v>
      </c>
      <c r="D31" s="27" t="s">
        <v>98</v>
      </c>
      <c r="E31" s="3" t="s">
        <v>29</v>
      </c>
      <c r="F31" s="26" t="s">
        <v>75</v>
      </c>
      <c r="G31" s="28">
        <f t="shared" si="0"/>
        <v>84.04</v>
      </c>
      <c r="H31" s="28"/>
      <c r="I31" s="25"/>
      <c r="J31" s="25"/>
      <c r="K31" s="25"/>
      <c r="L31" s="26"/>
      <c r="M31" s="25"/>
      <c r="N31" s="29"/>
      <c r="O31" s="25"/>
      <c r="P31" s="28">
        <v>84.04</v>
      </c>
      <c r="Q31" s="25"/>
    </row>
    <row r="32" spans="1:17" ht="43.6" x14ac:dyDescent="0.25">
      <c r="A32" s="37"/>
      <c r="B32" s="25">
        <v>17</v>
      </c>
      <c r="C32" s="26" t="s">
        <v>99</v>
      </c>
      <c r="D32" s="27">
        <v>22025006</v>
      </c>
      <c r="E32" s="3" t="s">
        <v>29</v>
      </c>
      <c r="F32" s="26" t="s">
        <v>75</v>
      </c>
      <c r="G32" s="28">
        <f t="shared" si="0"/>
        <v>83.91</v>
      </c>
      <c r="H32" s="28"/>
      <c r="I32" s="25"/>
      <c r="J32" s="25"/>
      <c r="K32" s="25"/>
      <c r="L32" s="26" t="s">
        <v>100</v>
      </c>
      <c r="M32" s="25">
        <v>2</v>
      </c>
      <c r="N32" s="29"/>
      <c r="O32" s="25"/>
      <c r="P32" s="28">
        <v>81.91</v>
      </c>
      <c r="Q32" s="25"/>
    </row>
    <row r="33" spans="1:17" ht="29.05" x14ac:dyDescent="0.25">
      <c r="A33" s="37"/>
      <c r="B33" s="25">
        <v>18</v>
      </c>
      <c r="C33" s="26" t="s">
        <v>101</v>
      </c>
      <c r="D33" s="27">
        <v>22025011</v>
      </c>
      <c r="E33" s="3" t="s">
        <v>29</v>
      </c>
      <c r="F33" s="26" t="s">
        <v>75</v>
      </c>
      <c r="G33" s="28">
        <f t="shared" si="0"/>
        <v>83.79</v>
      </c>
      <c r="H33" s="28"/>
      <c r="I33" s="25"/>
      <c r="J33" s="25"/>
      <c r="K33" s="25"/>
      <c r="L33" s="26"/>
      <c r="M33" s="25"/>
      <c r="N33" s="29"/>
      <c r="O33" s="25"/>
      <c r="P33" s="25">
        <v>83.79</v>
      </c>
      <c r="Q33" s="25"/>
    </row>
    <row r="34" spans="1:17" ht="16.95" customHeight="1" x14ac:dyDescent="0.25">
      <c r="A34" s="37"/>
      <c r="B34" s="25">
        <v>19</v>
      </c>
      <c r="C34" s="26" t="s">
        <v>102</v>
      </c>
      <c r="D34" s="27">
        <v>22025136</v>
      </c>
      <c r="E34" s="3" t="s">
        <v>29</v>
      </c>
      <c r="F34" s="26" t="s">
        <v>70</v>
      </c>
      <c r="G34" s="28">
        <f t="shared" si="0"/>
        <v>83.7</v>
      </c>
      <c r="H34" s="28"/>
      <c r="I34" s="25"/>
      <c r="J34" s="25"/>
      <c r="K34" s="25"/>
      <c r="L34" s="26"/>
      <c r="M34" s="25"/>
      <c r="N34" s="29"/>
      <c r="O34" s="25"/>
      <c r="P34" s="28">
        <v>83.7</v>
      </c>
      <c r="Q34" s="25"/>
    </row>
    <row r="35" spans="1:17" ht="29.05" x14ac:dyDescent="0.25">
      <c r="A35" s="37"/>
      <c r="B35" s="25">
        <v>20</v>
      </c>
      <c r="C35" s="26" t="s">
        <v>103</v>
      </c>
      <c r="D35" s="27" t="s">
        <v>104</v>
      </c>
      <c r="E35" s="3" t="s">
        <v>29</v>
      </c>
      <c r="F35" s="26" t="s">
        <v>75</v>
      </c>
      <c r="G35" s="28">
        <f t="shared" si="0"/>
        <v>82.41</v>
      </c>
      <c r="H35" s="28"/>
      <c r="I35" s="25"/>
      <c r="J35" s="25"/>
      <c r="K35" s="25"/>
      <c r="L35" s="26"/>
      <c r="M35" s="25"/>
      <c r="N35" s="29"/>
      <c r="O35" s="25"/>
      <c r="P35" s="28">
        <v>82.41</v>
      </c>
      <c r="Q35" s="25"/>
    </row>
    <row r="36" spans="1:17" s="1" customFormat="1" ht="16.95" customHeight="1" x14ac:dyDescent="0.25">
      <c r="A36" s="37"/>
      <c r="B36" s="25">
        <v>21</v>
      </c>
      <c r="C36" s="26" t="s">
        <v>105</v>
      </c>
      <c r="D36" s="27">
        <v>22025214</v>
      </c>
      <c r="E36" s="3" t="s">
        <v>29</v>
      </c>
      <c r="F36" s="26" t="s">
        <v>70</v>
      </c>
      <c r="G36" s="28">
        <f t="shared" si="0"/>
        <v>82.16</v>
      </c>
      <c r="H36" s="28"/>
      <c r="I36" s="25"/>
      <c r="J36" s="25"/>
      <c r="K36" s="25"/>
      <c r="L36" s="26"/>
      <c r="M36" s="25"/>
      <c r="N36" s="29"/>
      <c r="O36" s="25"/>
      <c r="P36" s="28">
        <v>82.16</v>
      </c>
      <c r="Q36" s="25"/>
    </row>
    <row r="37" spans="1:17" ht="29.05" x14ac:dyDescent="0.25">
      <c r="A37" s="37"/>
      <c r="B37" s="25">
        <v>22</v>
      </c>
      <c r="C37" s="26" t="s">
        <v>106</v>
      </c>
      <c r="D37" s="27">
        <v>22025010</v>
      </c>
      <c r="E37" s="3" t="s">
        <v>29</v>
      </c>
      <c r="F37" s="26" t="s">
        <v>75</v>
      </c>
      <c r="G37" s="28">
        <f t="shared" si="0"/>
        <v>81.069999999999993</v>
      </c>
      <c r="H37" s="28"/>
      <c r="I37" s="25"/>
      <c r="J37" s="25"/>
      <c r="K37" s="25"/>
      <c r="L37" s="26"/>
      <c r="M37" s="25"/>
      <c r="N37" s="29"/>
      <c r="O37" s="25"/>
      <c r="P37" s="28">
        <v>81.069999999999993</v>
      </c>
      <c r="Q37" s="25"/>
    </row>
    <row r="38" spans="1:17" ht="16.95" customHeight="1" x14ac:dyDescent="0.25">
      <c r="A38" s="37"/>
      <c r="B38" s="25">
        <v>23</v>
      </c>
      <c r="C38" s="26" t="s">
        <v>107</v>
      </c>
      <c r="D38" s="27">
        <v>22025155</v>
      </c>
      <c r="E38" s="3" t="s">
        <v>29</v>
      </c>
      <c r="F38" s="26" t="s">
        <v>70</v>
      </c>
      <c r="G38" s="28">
        <f t="shared" si="0"/>
        <v>81.040000000000006</v>
      </c>
      <c r="H38" s="28"/>
      <c r="I38" s="29"/>
      <c r="J38" s="29"/>
      <c r="K38" s="29"/>
      <c r="L38" s="26"/>
      <c r="M38" s="29"/>
      <c r="N38" s="29"/>
      <c r="O38" s="29"/>
      <c r="P38" s="28">
        <v>81.040000000000006</v>
      </c>
      <c r="Q38" s="25"/>
    </row>
    <row r="39" spans="1:17" ht="29.05" x14ac:dyDescent="0.25">
      <c r="A39" s="37"/>
      <c r="B39" s="25">
        <v>24</v>
      </c>
      <c r="C39" s="26" t="s">
        <v>108</v>
      </c>
      <c r="D39" s="27">
        <v>22025149</v>
      </c>
      <c r="E39" s="3" t="s">
        <v>29</v>
      </c>
      <c r="F39" s="26" t="s">
        <v>70</v>
      </c>
      <c r="G39" s="28">
        <f t="shared" si="0"/>
        <v>79.56</v>
      </c>
      <c r="H39" s="28"/>
      <c r="I39" s="25"/>
      <c r="J39" s="25"/>
      <c r="K39" s="25"/>
      <c r="L39" s="26"/>
      <c r="M39" s="25"/>
      <c r="N39" s="29"/>
      <c r="O39" s="25"/>
      <c r="P39" s="28">
        <v>79.56</v>
      </c>
      <c r="Q39" s="25"/>
    </row>
    <row r="40" spans="1:17" ht="29.05" x14ac:dyDescent="0.25">
      <c r="A40" s="38" t="s">
        <v>26</v>
      </c>
      <c r="B40" s="8">
        <v>1</v>
      </c>
      <c r="C40" s="8" t="s">
        <v>129</v>
      </c>
      <c r="D40" s="30" t="s">
        <v>109</v>
      </c>
      <c r="E40" s="3" t="s">
        <v>29</v>
      </c>
      <c r="F40" s="8" t="s">
        <v>130</v>
      </c>
      <c r="G40" s="8">
        <v>75</v>
      </c>
      <c r="H40" s="8" t="s">
        <v>199</v>
      </c>
      <c r="I40" s="8">
        <v>75</v>
      </c>
      <c r="J40" s="8"/>
      <c r="K40" s="8"/>
      <c r="L40" s="8"/>
      <c r="M40" s="8"/>
      <c r="N40" s="7"/>
      <c r="O40" s="8"/>
      <c r="P40" s="8"/>
      <c r="Q40" s="8"/>
    </row>
    <row r="41" spans="1:17" ht="43.6" x14ac:dyDescent="0.25">
      <c r="A41" s="38"/>
      <c r="B41" s="8">
        <v>2</v>
      </c>
      <c r="C41" s="8" t="s">
        <v>131</v>
      </c>
      <c r="D41" s="8">
        <v>11625023</v>
      </c>
      <c r="E41" s="3" t="s">
        <v>29</v>
      </c>
      <c r="F41" s="8" t="s">
        <v>132</v>
      </c>
      <c r="G41" s="8">
        <v>60</v>
      </c>
      <c r="H41" s="8" t="s">
        <v>200</v>
      </c>
      <c r="I41" s="8">
        <v>60</v>
      </c>
      <c r="J41" s="8"/>
      <c r="K41" s="8"/>
      <c r="L41" s="8"/>
      <c r="M41" s="8"/>
      <c r="N41" s="7"/>
      <c r="O41" s="8"/>
      <c r="P41" s="8"/>
      <c r="Q41" s="8" t="s">
        <v>133</v>
      </c>
    </row>
    <row r="42" spans="1:17" ht="43.6" x14ac:dyDescent="0.25">
      <c r="A42" s="38"/>
      <c r="B42" s="8">
        <v>3</v>
      </c>
      <c r="C42" s="8" t="s">
        <v>134</v>
      </c>
      <c r="D42" s="30" t="s">
        <v>110</v>
      </c>
      <c r="E42" s="3" t="s">
        <v>29</v>
      </c>
      <c r="F42" s="8" t="s">
        <v>135</v>
      </c>
      <c r="G42" s="8">
        <v>30</v>
      </c>
      <c r="H42" s="8" t="s">
        <v>196</v>
      </c>
      <c r="I42" s="8">
        <v>30</v>
      </c>
      <c r="J42" s="8"/>
      <c r="K42" s="8"/>
      <c r="L42" s="8"/>
      <c r="M42" s="8"/>
      <c r="N42" s="7"/>
      <c r="O42" s="8"/>
      <c r="P42" s="8"/>
      <c r="Q42" s="8" t="s">
        <v>133</v>
      </c>
    </row>
    <row r="43" spans="1:17" ht="29.05" x14ac:dyDescent="0.25">
      <c r="A43" s="38"/>
      <c r="B43" s="8">
        <v>3</v>
      </c>
      <c r="C43" s="8" t="s">
        <v>136</v>
      </c>
      <c r="D43" s="8">
        <v>11725005</v>
      </c>
      <c r="E43" s="3" t="s">
        <v>29</v>
      </c>
      <c r="F43" s="8" t="s">
        <v>137</v>
      </c>
      <c r="G43" s="8">
        <v>30</v>
      </c>
      <c r="H43" s="8" t="s">
        <v>201</v>
      </c>
      <c r="I43" s="8">
        <v>30</v>
      </c>
      <c r="J43" s="8"/>
      <c r="K43" s="8"/>
      <c r="L43" s="8"/>
      <c r="M43" s="8"/>
      <c r="N43" s="7"/>
      <c r="O43" s="8"/>
      <c r="P43" s="8"/>
      <c r="Q43" s="8"/>
    </row>
    <row r="44" spans="1:17" ht="29.05" x14ac:dyDescent="0.25">
      <c r="A44" s="38"/>
      <c r="B44" s="8">
        <v>3</v>
      </c>
      <c r="C44" s="8" t="s">
        <v>138</v>
      </c>
      <c r="D44" s="8">
        <v>11725017</v>
      </c>
      <c r="E44" s="3" t="s">
        <v>29</v>
      </c>
      <c r="F44" s="8" t="s">
        <v>137</v>
      </c>
      <c r="G44" s="8">
        <v>30</v>
      </c>
      <c r="H44" s="8" t="s">
        <v>202</v>
      </c>
      <c r="I44" s="8">
        <v>30</v>
      </c>
      <c r="J44" s="8"/>
      <c r="K44" s="8"/>
      <c r="L44" s="8"/>
      <c r="M44" s="8"/>
      <c r="N44" s="7"/>
      <c r="O44" s="8"/>
      <c r="P44" s="8"/>
      <c r="Q44" s="8"/>
    </row>
    <row r="45" spans="1:17" ht="29.05" x14ac:dyDescent="0.25">
      <c r="A45" s="38"/>
      <c r="B45" s="8">
        <v>3</v>
      </c>
      <c r="C45" s="8" t="s">
        <v>139</v>
      </c>
      <c r="D45" s="8">
        <v>11725019</v>
      </c>
      <c r="E45" s="3" t="s">
        <v>29</v>
      </c>
      <c r="F45" s="8" t="s">
        <v>130</v>
      </c>
      <c r="G45" s="8">
        <v>30</v>
      </c>
      <c r="H45" s="8" t="s">
        <v>202</v>
      </c>
      <c r="I45" s="8">
        <v>30</v>
      </c>
      <c r="J45" s="8"/>
      <c r="K45" s="8"/>
      <c r="L45" s="8"/>
      <c r="M45" s="8"/>
      <c r="N45" s="7"/>
      <c r="O45" s="8"/>
      <c r="P45" s="8"/>
      <c r="Q45" s="8"/>
    </row>
    <row r="46" spans="1:17" ht="29.05" x14ac:dyDescent="0.25">
      <c r="A46" s="38"/>
      <c r="B46" s="8">
        <v>3</v>
      </c>
      <c r="C46" s="8" t="s">
        <v>140</v>
      </c>
      <c r="D46" s="8">
        <v>11825055</v>
      </c>
      <c r="E46" s="3" t="s">
        <v>29</v>
      </c>
      <c r="F46" s="8" t="s">
        <v>141</v>
      </c>
      <c r="G46" s="8">
        <v>30</v>
      </c>
      <c r="H46" s="8" t="s">
        <v>202</v>
      </c>
      <c r="I46" s="8">
        <v>30</v>
      </c>
      <c r="J46" s="8"/>
      <c r="K46" s="8"/>
      <c r="L46" s="8"/>
      <c r="M46" s="8"/>
      <c r="N46" s="7"/>
      <c r="O46" s="8"/>
      <c r="P46" s="8"/>
      <c r="Q46" s="8"/>
    </row>
    <row r="47" spans="1:17" ht="43.6" x14ac:dyDescent="0.25">
      <c r="A47" s="38"/>
      <c r="B47" s="8">
        <v>8</v>
      </c>
      <c r="C47" s="8" t="s">
        <v>142</v>
      </c>
      <c r="D47" s="8">
        <v>11625013</v>
      </c>
      <c r="E47" s="3" t="s">
        <v>29</v>
      </c>
      <c r="F47" s="8" t="s">
        <v>135</v>
      </c>
      <c r="G47" s="8">
        <v>15</v>
      </c>
      <c r="H47" s="8" t="s">
        <v>24</v>
      </c>
      <c r="I47" s="8">
        <v>15</v>
      </c>
      <c r="J47" s="8"/>
      <c r="K47" s="8"/>
      <c r="L47" s="8"/>
      <c r="M47" s="8"/>
      <c r="N47" s="7"/>
      <c r="O47" s="8"/>
      <c r="P47" s="8"/>
      <c r="Q47" s="8" t="s">
        <v>133</v>
      </c>
    </row>
    <row r="48" spans="1:17" ht="29.05" x14ac:dyDescent="0.25">
      <c r="A48" s="38"/>
      <c r="B48" s="8">
        <v>8</v>
      </c>
      <c r="C48" s="8" t="s">
        <v>143</v>
      </c>
      <c r="D48" s="8">
        <v>11725008</v>
      </c>
      <c r="E48" s="3" t="s">
        <v>29</v>
      </c>
      <c r="F48" s="8" t="s">
        <v>130</v>
      </c>
      <c r="G48" s="8">
        <v>15</v>
      </c>
      <c r="H48" s="8"/>
      <c r="I48" s="8"/>
      <c r="J48" s="8"/>
      <c r="K48" s="8"/>
      <c r="L48" s="8"/>
      <c r="M48" s="8"/>
      <c r="N48" s="8" t="s">
        <v>144</v>
      </c>
      <c r="O48" s="8">
        <v>15</v>
      </c>
      <c r="P48" s="8"/>
      <c r="Q48" s="8"/>
    </row>
    <row r="49" spans="1:17" ht="43.6" x14ac:dyDescent="0.25">
      <c r="A49" s="38"/>
      <c r="B49" s="8">
        <v>8</v>
      </c>
      <c r="C49" s="8" t="s">
        <v>145</v>
      </c>
      <c r="D49" s="8">
        <v>11825010</v>
      </c>
      <c r="E49" s="3" t="s">
        <v>29</v>
      </c>
      <c r="F49" s="8" t="s">
        <v>146</v>
      </c>
      <c r="G49" s="8">
        <v>15</v>
      </c>
      <c r="H49" s="8" t="s">
        <v>24</v>
      </c>
      <c r="I49" s="8">
        <v>15</v>
      </c>
      <c r="J49" s="8"/>
      <c r="K49" s="8"/>
      <c r="L49" s="8"/>
      <c r="M49" s="8"/>
      <c r="N49" s="7"/>
      <c r="O49" s="8"/>
      <c r="P49" s="8"/>
      <c r="Q49" s="8"/>
    </row>
    <row r="50" spans="1:17" ht="29.05" x14ac:dyDescent="0.25">
      <c r="A50" s="38"/>
      <c r="B50" s="8">
        <v>8</v>
      </c>
      <c r="C50" s="8" t="s">
        <v>147</v>
      </c>
      <c r="D50" s="8">
        <v>11725014</v>
      </c>
      <c r="E50" s="3" t="s">
        <v>29</v>
      </c>
      <c r="F50" s="8" t="s">
        <v>130</v>
      </c>
      <c r="G50" s="8">
        <v>15</v>
      </c>
      <c r="H50" s="8" t="s">
        <v>24</v>
      </c>
      <c r="I50" s="8">
        <v>15</v>
      </c>
      <c r="J50" s="8"/>
      <c r="K50" s="8"/>
      <c r="L50" s="8"/>
      <c r="M50" s="8"/>
      <c r="N50" s="7"/>
      <c r="O50" s="8"/>
      <c r="P50" s="8"/>
      <c r="Q50" s="8"/>
    </row>
    <row r="51" spans="1:17" ht="29.05" x14ac:dyDescent="0.25">
      <c r="A51" s="38"/>
      <c r="B51" s="8">
        <v>8</v>
      </c>
      <c r="C51" s="8" t="s">
        <v>148</v>
      </c>
      <c r="D51" s="30" t="s">
        <v>111</v>
      </c>
      <c r="E51" s="3" t="s">
        <v>29</v>
      </c>
      <c r="F51" s="8" t="s">
        <v>149</v>
      </c>
      <c r="G51" s="8">
        <v>15</v>
      </c>
      <c r="H51" s="8" t="s">
        <v>198</v>
      </c>
      <c r="I51" s="8">
        <v>15</v>
      </c>
      <c r="J51" s="8"/>
      <c r="K51" s="8"/>
      <c r="L51" s="8"/>
      <c r="M51" s="8"/>
      <c r="N51" s="7"/>
      <c r="O51" s="8"/>
      <c r="P51" s="8"/>
      <c r="Q51" s="8" t="s">
        <v>133</v>
      </c>
    </row>
    <row r="52" spans="1:17" ht="29.05" x14ac:dyDescent="0.25">
      <c r="A52" s="38"/>
      <c r="B52" s="8">
        <v>13</v>
      </c>
      <c r="C52" s="31" t="s">
        <v>116</v>
      </c>
      <c r="D52" s="31">
        <v>11925019</v>
      </c>
      <c r="E52" s="3" t="s">
        <v>29</v>
      </c>
      <c r="F52" s="8" t="s">
        <v>150</v>
      </c>
      <c r="G52" s="8">
        <v>10</v>
      </c>
      <c r="H52" s="8"/>
      <c r="I52" s="8"/>
      <c r="J52" s="8"/>
      <c r="K52" s="8"/>
      <c r="L52" s="8" t="s">
        <v>151</v>
      </c>
      <c r="M52" s="8">
        <v>10</v>
      </c>
      <c r="N52" s="7"/>
      <c r="O52" s="8"/>
      <c r="P52" s="8"/>
      <c r="Q52" s="8"/>
    </row>
    <row r="53" spans="1:17" ht="43.6" x14ac:dyDescent="0.25">
      <c r="A53" s="38"/>
      <c r="B53" s="8">
        <v>14</v>
      </c>
      <c r="C53" s="8" t="s">
        <v>152</v>
      </c>
      <c r="D53" s="30" t="s">
        <v>112</v>
      </c>
      <c r="E53" s="3" t="s">
        <v>29</v>
      </c>
      <c r="F53" s="8" t="s">
        <v>203</v>
      </c>
      <c r="G53" s="8">
        <v>3</v>
      </c>
      <c r="H53" s="8" t="s">
        <v>197</v>
      </c>
      <c r="I53" s="8">
        <v>3</v>
      </c>
      <c r="J53" s="8"/>
      <c r="K53" s="8"/>
      <c r="L53" s="8"/>
      <c r="M53" s="8"/>
      <c r="N53" s="7"/>
      <c r="O53" s="8"/>
      <c r="P53" s="8"/>
      <c r="Q53" s="8"/>
    </row>
    <row r="54" spans="1:17" ht="29.05" x14ac:dyDescent="0.25">
      <c r="A54" s="38"/>
      <c r="B54" s="8">
        <v>14</v>
      </c>
      <c r="C54" s="31" t="s">
        <v>117</v>
      </c>
      <c r="D54" s="31">
        <v>11925094</v>
      </c>
      <c r="E54" s="3" t="s">
        <v>29</v>
      </c>
      <c r="F54" s="8" t="s">
        <v>150</v>
      </c>
      <c r="G54" s="8">
        <v>3</v>
      </c>
      <c r="H54" s="8"/>
      <c r="I54" s="8"/>
      <c r="J54" s="8"/>
      <c r="K54" s="8"/>
      <c r="L54" s="8" t="s">
        <v>113</v>
      </c>
      <c r="M54" s="8">
        <v>3</v>
      </c>
      <c r="N54" s="7"/>
      <c r="O54" s="8"/>
      <c r="P54" s="8"/>
      <c r="Q54" s="8"/>
    </row>
    <row r="55" spans="1:17" ht="29.05" x14ac:dyDescent="0.25">
      <c r="A55" s="38"/>
      <c r="B55" s="8">
        <v>16</v>
      </c>
      <c r="C55" s="8" t="s">
        <v>153</v>
      </c>
      <c r="D55" s="30">
        <v>11925017</v>
      </c>
      <c r="E55" s="3" t="s">
        <v>29</v>
      </c>
      <c r="F55" s="8" t="s">
        <v>150</v>
      </c>
      <c r="G55" s="8">
        <v>2</v>
      </c>
      <c r="H55" s="8"/>
      <c r="I55" s="8"/>
      <c r="J55" s="8"/>
      <c r="K55" s="8"/>
      <c r="L55" s="8" t="s">
        <v>154</v>
      </c>
      <c r="M55" s="8">
        <v>2</v>
      </c>
      <c r="N55" s="7"/>
      <c r="O55" s="8"/>
      <c r="P55" s="8"/>
      <c r="Q55" s="8"/>
    </row>
    <row r="56" spans="1:17" ht="29.05" x14ac:dyDescent="0.25">
      <c r="A56" s="38"/>
      <c r="B56" s="8">
        <v>17</v>
      </c>
      <c r="C56" s="31" t="s">
        <v>118</v>
      </c>
      <c r="D56" s="31">
        <v>11725013</v>
      </c>
      <c r="E56" s="3" t="s">
        <v>29</v>
      </c>
      <c r="F56" s="8" t="s">
        <v>130</v>
      </c>
      <c r="G56" s="8">
        <v>0</v>
      </c>
      <c r="H56" s="8"/>
      <c r="I56" s="8"/>
      <c r="J56" s="8"/>
      <c r="K56" s="8"/>
      <c r="L56" s="8"/>
      <c r="M56" s="8"/>
      <c r="N56" s="7"/>
      <c r="O56" s="8"/>
      <c r="P56" s="8"/>
      <c r="Q56" s="8"/>
    </row>
    <row r="57" spans="1:17" ht="29.05" x14ac:dyDescent="0.25">
      <c r="A57" s="38"/>
      <c r="B57" s="8">
        <v>17</v>
      </c>
      <c r="C57" s="31" t="s">
        <v>119</v>
      </c>
      <c r="D57" s="31">
        <v>11725015</v>
      </c>
      <c r="E57" s="3" t="s">
        <v>29</v>
      </c>
      <c r="F57" s="8" t="s">
        <v>130</v>
      </c>
      <c r="G57" s="8">
        <v>0</v>
      </c>
      <c r="H57" s="8"/>
      <c r="I57" s="8"/>
      <c r="J57" s="8"/>
      <c r="K57" s="8"/>
      <c r="L57" s="8"/>
      <c r="M57" s="8"/>
      <c r="N57" s="7"/>
      <c r="O57" s="8"/>
      <c r="P57" s="8"/>
      <c r="Q57" s="8"/>
    </row>
    <row r="58" spans="1:17" ht="29.05" x14ac:dyDescent="0.25">
      <c r="A58" s="38"/>
      <c r="B58" s="8">
        <v>17</v>
      </c>
      <c r="C58" s="31" t="s">
        <v>120</v>
      </c>
      <c r="D58" s="31">
        <v>11725016</v>
      </c>
      <c r="E58" s="3" t="s">
        <v>29</v>
      </c>
      <c r="F58" s="8" t="s">
        <v>130</v>
      </c>
      <c r="G58" s="8">
        <v>0</v>
      </c>
      <c r="H58" s="8"/>
      <c r="I58" s="8"/>
      <c r="J58" s="8"/>
      <c r="K58" s="8"/>
      <c r="L58" s="8"/>
      <c r="M58" s="8"/>
      <c r="N58" s="7"/>
      <c r="O58" s="8"/>
      <c r="P58" s="8"/>
      <c r="Q58" s="8"/>
    </row>
    <row r="59" spans="1:17" ht="29.05" x14ac:dyDescent="0.25">
      <c r="A59" s="38"/>
      <c r="B59" s="8">
        <v>17</v>
      </c>
      <c r="C59" s="31" t="s">
        <v>121</v>
      </c>
      <c r="D59" s="31">
        <v>11725020</v>
      </c>
      <c r="E59" s="3" t="s">
        <v>29</v>
      </c>
      <c r="F59" s="8" t="s">
        <v>130</v>
      </c>
      <c r="G59" s="8">
        <v>0</v>
      </c>
      <c r="H59" s="8"/>
      <c r="I59" s="8"/>
      <c r="J59" s="8"/>
      <c r="K59" s="8"/>
      <c r="L59" s="8"/>
      <c r="M59" s="8"/>
      <c r="N59" s="7"/>
      <c r="O59" s="8"/>
      <c r="P59" s="8"/>
      <c r="Q59" s="8"/>
    </row>
    <row r="60" spans="1:17" ht="29.05" x14ac:dyDescent="0.25">
      <c r="A60" s="38"/>
      <c r="B60" s="8">
        <v>17</v>
      </c>
      <c r="C60" s="31" t="s">
        <v>122</v>
      </c>
      <c r="D60" s="31">
        <v>11825013</v>
      </c>
      <c r="E60" s="3" t="s">
        <v>29</v>
      </c>
      <c r="F60" s="8" t="s">
        <v>204</v>
      </c>
      <c r="G60" s="8">
        <v>0</v>
      </c>
      <c r="H60" s="8"/>
      <c r="I60" s="8"/>
      <c r="J60" s="8"/>
      <c r="K60" s="8"/>
      <c r="L60" s="8"/>
      <c r="M60" s="8"/>
      <c r="N60" s="7"/>
      <c r="O60" s="8"/>
      <c r="P60" s="8"/>
      <c r="Q60" s="8"/>
    </row>
    <row r="61" spans="1:17" ht="29.05" x14ac:dyDescent="0.25">
      <c r="A61" s="38"/>
      <c r="B61" s="8">
        <v>17</v>
      </c>
      <c r="C61" s="31" t="s">
        <v>123</v>
      </c>
      <c r="D61" s="31">
        <v>11825015</v>
      </c>
      <c r="E61" s="3" t="s">
        <v>29</v>
      </c>
      <c r="F61" s="8" t="s">
        <v>204</v>
      </c>
      <c r="G61" s="8">
        <v>0</v>
      </c>
      <c r="H61" s="8"/>
      <c r="I61" s="8"/>
      <c r="J61" s="8"/>
      <c r="K61" s="8"/>
      <c r="L61" s="8"/>
      <c r="M61" s="8"/>
      <c r="N61" s="7"/>
      <c r="O61" s="8"/>
      <c r="P61" s="8"/>
      <c r="Q61" s="8"/>
    </row>
    <row r="62" spans="1:17" ht="29.05" x14ac:dyDescent="0.25">
      <c r="A62" s="38"/>
      <c r="B62" s="8">
        <v>17</v>
      </c>
      <c r="C62" s="31" t="s">
        <v>124</v>
      </c>
      <c r="D62" s="31">
        <v>11825016</v>
      </c>
      <c r="E62" s="3" t="s">
        <v>29</v>
      </c>
      <c r="F62" s="8" t="s">
        <v>204</v>
      </c>
      <c r="G62" s="8">
        <v>0</v>
      </c>
      <c r="H62" s="8"/>
      <c r="I62" s="8"/>
      <c r="J62" s="8"/>
      <c r="K62" s="8"/>
      <c r="L62" s="8"/>
      <c r="M62" s="8"/>
      <c r="N62" s="7"/>
      <c r="O62" s="8"/>
      <c r="P62" s="8"/>
      <c r="Q62" s="8"/>
    </row>
    <row r="63" spans="1:17" ht="43.6" x14ac:dyDescent="0.25">
      <c r="A63" s="38"/>
      <c r="B63" s="8">
        <v>17</v>
      </c>
      <c r="C63" s="31" t="s">
        <v>125</v>
      </c>
      <c r="D63" s="31">
        <v>11925002</v>
      </c>
      <c r="E63" s="3" t="s">
        <v>29</v>
      </c>
      <c r="F63" s="8" t="s">
        <v>205</v>
      </c>
      <c r="G63" s="8">
        <v>0</v>
      </c>
      <c r="H63" s="8"/>
      <c r="I63" s="8"/>
      <c r="J63" s="8"/>
      <c r="K63" s="8"/>
      <c r="L63" s="8"/>
      <c r="M63" s="8"/>
      <c r="N63" s="7"/>
      <c r="O63" s="8"/>
      <c r="P63" s="8"/>
      <c r="Q63" s="8"/>
    </row>
    <row r="64" spans="1:17" ht="29.05" x14ac:dyDescent="0.25">
      <c r="A64" s="38"/>
      <c r="B64" s="8">
        <v>17</v>
      </c>
      <c r="C64" s="31" t="s">
        <v>126</v>
      </c>
      <c r="D64" s="31">
        <v>11925011</v>
      </c>
      <c r="E64" s="3" t="s">
        <v>29</v>
      </c>
      <c r="F64" s="8" t="s">
        <v>150</v>
      </c>
      <c r="G64" s="8">
        <v>0</v>
      </c>
      <c r="H64" s="8"/>
      <c r="I64" s="8"/>
      <c r="J64" s="8"/>
      <c r="K64" s="8"/>
      <c r="L64" s="8"/>
      <c r="M64" s="8"/>
      <c r="N64" s="7"/>
      <c r="O64" s="8"/>
      <c r="P64" s="8"/>
      <c r="Q64" s="8"/>
    </row>
    <row r="65" spans="1:17" ht="29.05" x14ac:dyDescent="0.25">
      <c r="A65" s="38"/>
      <c r="B65" s="8">
        <v>17</v>
      </c>
      <c r="C65" s="31" t="s">
        <v>127</v>
      </c>
      <c r="D65" s="31">
        <v>11925016</v>
      </c>
      <c r="E65" s="3" t="s">
        <v>29</v>
      </c>
      <c r="F65" s="8" t="s">
        <v>150</v>
      </c>
      <c r="G65" s="8">
        <v>0</v>
      </c>
      <c r="H65" s="8"/>
      <c r="I65" s="8"/>
      <c r="J65" s="8"/>
      <c r="K65" s="8"/>
      <c r="L65" s="8"/>
      <c r="M65" s="8"/>
      <c r="N65" s="7"/>
      <c r="O65" s="8"/>
      <c r="P65" s="8"/>
      <c r="Q65" s="8"/>
    </row>
    <row r="66" spans="1:17" ht="29.05" x14ac:dyDescent="0.25">
      <c r="A66" s="38"/>
      <c r="B66" s="8">
        <v>17</v>
      </c>
      <c r="C66" s="31" t="s">
        <v>128</v>
      </c>
      <c r="D66" s="31">
        <v>11925018</v>
      </c>
      <c r="E66" s="3" t="s">
        <v>29</v>
      </c>
      <c r="F66" s="8" t="s">
        <v>150</v>
      </c>
      <c r="G66" s="8">
        <v>0</v>
      </c>
      <c r="H66" s="8"/>
      <c r="I66" s="8"/>
      <c r="J66" s="8"/>
      <c r="K66" s="8"/>
      <c r="L66" s="8"/>
      <c r="M66" s="8"/>
      <c r="N66" s="7"/>
      <c r="O66" s="8"/>
      <c r="P66" s="8"/>
      <c r="Q66" s="8"/>
    </row>
    <row r="67" spans="1:17" ht="29.05" x14ac:dyDescent="0.25">
      <c r="A67" s="38"/>
      <c r="B67" s="8">
        <v>17</v>
      </c>
      <c r="C67" s="8" t="s">
        <v>155</v>
      </c>
      <c r="D67" s="30" t="s">
        <v>114</v>
      </c>
      <c r="E67" s="3" t="s">
        <v>29</v>
      </c>
      <c r="F67" s="8" t="s">
        <v>204</v>
      </c>
      <c r="G67" s="8">
        <v>0</v>
      </c>
      <c r="H67" s="8"/>
      <c r="I67" s="8"/>
      <c r="J67" s="8"/>
      <c r="K67" s="8"/>
      <c r="L67" s="8"/>
      <c r="M67" s="8"/>
      <c r="N67" s="7"/>
      <c r="O67" s="8"/>
      <c r="P67" s="8"/>
      <c r="Q67" s="8"/>
    </row>
    <row r="68" spans="1:17" ht="29.05" x14ac:dyDescent="0.25">
      <c r="A68" s="38"/>
      <c r="B68" s="8">
        <v>17</v>
      </c>
      <c r="C68" s="8" t="s">
        <v>156</v>
      </c>
      <c r="D68" s="8">
        <v>11925015</v>
      </c>
      <c r="E68" s="3" t="s">
        <v>29</v>
      </c>
      <c r="F68" s="8" t="s">
        <v>157</v>
      </c>
      <c r="G68" s="8">
        <v>0</v>
      </c>
      <c r="H68" s="8"/>
      <c r="I68" s="8"/>
      <c r="J68" s="8"/>
      <c r="K68" s="8"/>
      <c r="L68" s="8"/>
      <c r="M68" s="8"/>
      <c r="N68" s="7"/>
      <c r="O68" s="8"/>
      <c r="P68" s="8"/>
      <c r="Q68" s="8"/>
    </row>
    <row r="69" spans="1:17" ht="29.05" x14ac:dyDescent="0.25">
      <c r="A69" s="38"/>
      <c r="B69" s="8">
        <v>17</v>
      </c>
      <c r="C69" s="8" t="s">
        <v>158</v>
      </c>
      <c r="D69" s="30">
        <v>11925022</v>
      </c>
      <c r="E69" s="3" t="s">
        <v>29</v>
      </c>
      <c r="F69" s="8" t="s">
        <v>150</v>
      </c>
      <c r="G69" s="8">
        <v>0</v>
      </c>
      <c r="H69" s="8"/>
      <c r="I69" s="8"/>
      <c r="J69" s="8"/>
      <c r="K69" s="8"/>
      <c r="L69" s="8"/>
      <c r="M69" s="8"/>
      <c r="N69" s="7"/>
      <c r="O69" s="8"/>
      <c r="P69" s="8"/>
      <c r="Q69" s="8"/>
    </row>
    <row r="70" spans="1:17" ht="29.05" x14ac:dyDescent="0.25">
      <c r="A70" s="38"/>
      <c r="B70" s="8">
        <v>17</v>
      </c>
      <c r="C70" s="8" t="s">
        <v>159</v>
      </c>
      <c r="D70" s="30" t="s">
        <v>115</v>
      </c>
      <c r="E70" s="3" t="s">
        <v>29</v>
      </c>
      <c r="F70" s="8" t="s">
        <v>160</v>
      </c>
      <c r="G70" s="8">
        <v>0</v>
      </c>
      <c r="H70" s="8"/>
      <c r="I70" s="8"/>
      <c r="J70" s="8"/>
      <c r="K70" s="8"/>
      <c r="L70" s="8"/>
      <c r="M70" s="7"/>
      <c r="N70" s="8"/>
      <c r="O70" s="8"/>
      <c r="P70" s="8"/>
      <c r="Q70" s="8"/>
    </row>
    <row r="71" spans="1:17" ht="29.05" x14ac:dyDescent="0.25">
      <c r="A71" s="36" t="s">
        <v>25</v>
      </c>
      <c r="B71" s="8">
        <v>1</v>
      </c>
      <c r="C71" s="8" t="s">
        <v>166</v>
      </c>
      <c r="D71" s="30" t="s">
        <v>161</v>
      </c>
      <c r="E71" s="3" t="s">
        <v>29</v>
      </c>
      <c r="F71" s="8" t="s">
        <v>167</v>
      </c>
      <c r="G71" s="34">
        <v>133.39099999999999</v>
      </c>
      <c r="H71" s="8" t="s">
        <v>196</v>
      </c>
      <c r="I71" s="8">
        <v>30</v>
      </c>
      <c r="J71" s="8"/>
      <c r="K71" s="8"/>
      <c r="L71" s="8"/>
      <c r="M71" s="8"/>
      <c r="N71" s="8" t="s">
        <v>168</v>
      </c>
      <c r="O71" s="8">
        <v>15</v>
      </c>
      <c r="P71" s="34">
        <v>88.391000000000005</v>
      </c>
      <c r="Q71" s="32"/>
    </row>
    <row r="72" spans="1:17" ht="29.05" x14ac:dyDescent="0.25">
      <c r="A72" s="36"/>
      <c r="B72" s="8">
        <v>2</v>
      </c>
      <c r="C72" s="8" t="s">
        <v>169</v>
      </c>
      <c r="D72" s="30" t="s">
        <v>162</v>
      </c>
      <c r="E72" s="3" t="s">
        <v>29</v>
      </c>
      <c r="F72" s="8" t="s">
        <v>172</v>
      </c>
      <c r="G72" s="34">
        <v>94.69</v>
      </c>
      <c r="H72" s="8"/>
      <c r="I72" s="8"/>
      <c r="J72" s="8"/>
      <c r="K72" s="8"/>
      <c r="L72" s="8" t="s">
        <v>170</v>
      </c>
      <c r="M72" s="8">
        <v>6</v>
      </c>
      <c r="N72" s="7"/>
      <c r="O72" s="8"/>
      <c r="P72" s="34">
        <v>88.69</v>
      </c>
      <c r="Q72" s="32"/>
    </row>
    <row r="73" spans="1:17" ht="29.05" x14ac:dyDescent="0.25">
      <c r="A73" s="36"/>
      <c r="B73" s="8">
        <v>3</v>
      </c>
      <c r="C73" s="8" t="s">
        <v>171</v>
      </c>
      <c r="D73" s="30" t="s">
        <v>163</v>
      </c>
      <c r="E73" s="3" t="s">
        <v>29</v>
      </c>
      <c r="F73" s="8" t="s">
        <v>172</v>
      </c>
      <c r="G73" s="34">
        <v>92.12</v>
      </c>
      <c r="H73" s="8"/>
      <c r="I73" s="8"/>
      <c r="J73" s="8"/>
      <c r="K73" s="8"/>
      <c r="L73" s="8" t="s">
        <v>151</v>
      </c>
      <c r="M73" s="8">
        <v>8</v>
      </c>
      <c r="N73" s="7"/>
      <c r="O73" s="8"/>
      <c r="P73" s="34">
        <v>84.12</v>
      </c>
      <c r="Q73" s="32"/>
    </row>
    <row r="74" spans="1:17" ht="29.05" x14ac:dyDescent="0.25">
      <c r="A74" s="36"/>
      <c r="B74" s="8">
        <v>4</v>
      </c>
      <c r="C74" s="8" t="s">
        <v>173</v>
      </c>
      <c r="D74" s="30">
        <v>12025029</v>
      </c>
      <c r="E74" s="3" t="s">
        <v>29</v>
      </c>
      <c r="F74" s="8" t="s">
        <v>172</v>
      </c>
      <c r="G74" s="34">
        <v>91.393000000000001</v>
      </c>
      <c r="H74" s="7"/>
      <c r="I74" s="8"/>
      <c r="J74" s="8"/>
      <c r="K74" s="8"/>
      <c r="L74" s="8" t="s">
        <v>174</v>
      </c>
      <c r="M74" s="8">
        <v>3.5</v>
      </c>
      <c r="N74" s="7"/>
      <c r="O74" s="8"/>
      <c r="P74" s="34">
        <v>87.893000000000001</v>
      </c>
      <c r="Q74" s="32"/>
    </row>
    <row r="75" spans="1:17" ht="29.05" x14ac:dyDescent="0.25">
      <c r="A75" s="36"/>
      <c r="B75" s="8">
        <v>5</v>
      </c>
      <c r="C75" s="8" t="s">
        <v>175</v>
      </c>
      <c r="D75" s="8">
        <v>12025088</v>
      </c>
      <c r="E75" s="3" t="s">
        <v>29</v>
      </c>
      <c r="F75" s="8" t="s">
        <v>183</v>
      </c>
      <c r="G75" s="34">
        <v>90.75</v>
      </c>
      <c r="H75" s="7"/>
      <c r="I75" s="8"/>
      <c r="J75" s="8"/>
      <c r="K75" s="8"/>
      <c r="L75" s="8" t="s">
        <v>176</v>
      </c>
      <c r="M75" s="8">
        <v>3</v>
      </c>
      <c r="N75" s="7"/>
      <c r="O75" s="8"/>
      <c r="P75" s="34">
        <v>87.75</v>
      </c>
      <c r="Q75" s="32"/>
    </row>
    <row r="76" spans="1:17" ht="29.05" x14ac:dyDescent="0.25">
      <c r="A76" s="36"/>
      <c r="B76" s="8">
        <v>5</v>
      </c>
      <c r="C76" s="8" t="s">
        <v>177</v>
      </c>
      <c r="D76" s="8">
        <v>12025091</v>
      </c>
      <c r="E76" s="3" t="s">
        <v>29</v>
      </c>
      <c r="F76" s="8" t="s">
        <v>178</v>
      </c>
      <c r="G76" s="34">
        <v>90.75</v>
      </c>
      <c r="H76" s="7"/>
      <c r="I76" s="8"/>
      <c r="J76" s="8"/>
      <c r="K76" s="8"/>
      <c r="L76" s="8" t="s">
        <v>179</v>
      </c>
      <c r="M76" s="8">
        <v>2</v>
      </c>
      <c r="N76" s="7"/>
      <c r="O76" s="8"/>
      <c r="P76" s="34">
        <v>88.75</v>
      </c>
      <c r="Q76" s="32"/>
    </row>
    <row r="77" spans="1:17" ht="29.05" x14ac:dyDescent="0.25">
      <c r="A77" s="36"/>
      <c r="B77" s="8">
        <v>5</v>
      </c>
      <c r="C77" s="8" t="s">
        <v>180</v>
      </c>
      <c r="D77" s="8">
        <v>12025093</v>
      </c>
      <c r="E77" s="3" t="s">
        <v>29</v>
      </c>
      <c r="F77" s="8" t="s">
        <v>183</v>
      </c>
      <c r="G77" s="34">
        <v>90.75</v>
      </c>
      <c r="H77" s="7"/>
      <c r="I77" s="8"/>
      <c r="J77" s="8"/>
      <c r="K77" s="8"/>
      <c r="L77" s="8" t="s">
        <v>181</v>
      </c>
      <c r="M77" s="8">
        <v>6</v>
      </c>
      <c r="N77" s="7"/>
      <c r="O77" s="8"/>
      <c r="P77" s="34">
        <v>84.75</v>
      </c>
      <c r="Q77" s="32"/>
    </row>
    <row r="78" spans="1:17" ht="29.05" x14ac:dyDescent="0.25">
      <c r="A78" s="36"/>
      <c r="B78" s="8">
        <v>8</v>
      </c>
      <c r="C78" s="8" t="s">
        <v>182</v>
      </c>
      <c r="D78" s="30" t="s">
        <v>164</v>
      </c>
      <c r="E78" s="3" t="s">
        <v>29</v>
      </c>
      <c r="F78" s="8" t="s">
        <v>183</v>
      </c>
      <c r="G78" s="34">
        <v>90.4</v>
      </c>
      <c r="H78" s="8"/>
      <c r="I78" s="8"/>
      <c r="J78" s="8"/>
      <c r="K78" s="8"/>
      <c r="L78" s="8" t="s">
        <v>184</v>
      </c>
      <c r="M78" s="8">
        <v>2</v>
      </c>
      <c r="N78" s="7"/>
      <c r="O78" s="8"/>
      <c r="P78" s="34">
        <v>88.4</v>
      </c>
      <c r="Q78" s="32"/>
    </row>
    <row r="79" spans="1:17" ht="58.1" x14ac:dyDescent="0.25">
      <c r="A79" s="36"/>
      <c r="B79" s="8">
        <v>9</v>
      </c>
      <c r="C79" s="8" t="s">
        <v>185</v>
      </c>
      <c r="D79" s="30" t="s">
        <v>165</v>
      </c>
      <c r="E79" s="3" t="s">
        <v>29</v>
      </c>
      <c r="F79" s="8" t="s">
        <v>172</v>
      </c>
      <c r="G79" s="34">
        <v>90.248999999999995</v>
      </c>
      <c r="H79" s="8"/>
      <c r="I79" s="8"/>
      <c r="J79" s="8"/>
      <c r="K79" s="8"/>
      <c r="L79" s="8" t="s">
        <v>186</v>
      </c>
      <c r="M79" s="8">
        <v>6</v>
      </c>
      <c r="N79" s="7"/>
      <c r="O79" s="8"/>
      <c r="P79" s="34">
        <v>84.248999999999995</v>
      </c>
      <c r="Q79" s="32"/>
    </row>
    <row r="80" spans="1:17" ht="29.05" x14ac:dyDescent="0.25">
      <c r="A80" s="36"/>
      <c r="B80" s="8">
        <v>10</v>
      </c>
      <c r="C80" s="8" t="s">
        <v>187</v>
      </c>
      <c r="D80" s="8">
        <v>12025086</v>
      </c>
      <c r="E80" s="3" t="s">
        <v>29</v>
      </c>
      <c r="F80" s="8" t="s">
        <v>183</v>
      </c>
      <c r="G80" s="34">
        <v>89.082999999999998</v>
      </c>
      <c r="H80" s="7"/>
      <c r="I80" s="8"/>
      <c r="J80" s="8"/>
      <c r="K80" s="8"/>
      <c r="L80" s="8" t="s">
        <v>188</v>
      </c>
      <c r="M80" s="8">
        <v>2</v>
      </c>
      <c r="N80" s="7"/>
      <c r="O80" s="8"/>
      <c r="P80" s="34">
        <v>87.082999999999998</v>
      </c>
      <c r="Q80" s="32"/>
    </row>
    <row r="81" spans="1:17" ht="29.05" x14ac:dyDescent="0.25">
      <c r="A81" s="36"/>
      <c r="B81" s="8">
        <v>11</v>
      </c>
      <c r="C81" s="8" t="s">
        <v>189</v>
      </c>
      <c r="D81" s="8">
        <v>12025096</v>
      </c>
      <c r="E81" s="3" t="s">
        <v>29</v>
      </c>
      <c r="F81" s="8" t="s">
        <v>183</v>
      </c>
      <c r="G81" s="34">
        <v>87.846000000000004</v>
      </c>
      <c r="H81" s="8"/>
      <c r="I81" s="8"/>
      <c r="J81" s="8"/>
      <c r="K81" s="8"/>
      <c r="L81" s="8" t="s">
        <v>190</v>
      </c>
      <c r="M81" s="8">
        <v>2</v>
      </c>
      <c r="N81" s="7"/>
      <c r="O81" s="8"/>
      <c r="P81" s="34">
        <v>85.846000000000004</v>
      </c>
      <c r="Q81" s="32"/>
    </row>
    <row r="82" spans="1:17" ht="29.05" x14ac:dyDescent="0.25">
      <c r="A82" s="36"/>
      <c r="B82" s="8">
        <v>12</v>
      </c>
      <c r="C82" s="31" t="s">
        <v>195</v>
      </c>
      <c r="D82" s="31">
        <v>12025030</v>
      </c>
      <c r="E82" s="3" t="s">
        <v>29</v>
      </c>
      <c r="F82" s="8" t="s">
        <v>172</v>
      </c>
      <c r="G82" s="34">
        <v>86.66</v>
      </c>
      <c r="H82" s="8"/>
      <c r="I82" s="8"/>
      <c r="J82" s="8"/>
      <c r="K82" s="8"/>
      <c r="L82" s="8"/>
      <c r="M82" s="8"/>
      <c r="N82" s="7"/>
      <c r="O82" s="8"/>
      <c r="P82" s="34">
        <v>86.66</v>
      </c>
      <c r="Q82" s="32"/>
    </row>
    <row r="83" spans="1:17" ht="29.05" x14ac:dyDescent="0.25">
      <c r="A83" s="36"/>
      <c r="B83" s="8">
        <v>13</v>
      </c>
      <c r="C83" s="8" t="s">
        <v>191</v>
      </c>
      <c r="D83" s="30">
        <v>12025090</v>
      </c>
      <c r="E83" s="3" t="s">
        <v>29</v>
      </c>
      <c r="F83" s="8" t="s">
        <v>183</v>
      </c>
      <c r="G83" s="34">
        <v>83</v>
      </c>
      <c r="H83" s="8"/>
      <c r="I83" s="8"/>
      <c r="J83" s="8"/>
      <c r="K83" s="8"/>
      <c r="L83" s="8" t="s">
        <v>192</v>
      </c>
      <c r="M83" s="8">
        <v>2</v>
      </c>
      <c r="N83" s="7"/>
      <c r="O83" s="8"/>
      <c r="P83" s="34">
        <v>81</v>
      </c>
      <c r="Q83" s="32"/>
    </row>
    <row r="84" spans="1:17" ht="29.05" x14ac:dyDescent="0.25">
      <c r="A84" s="36"/>
      <c r="B84" s="8">
        <v>14</v>
      </c>
      <c r="C84" s="8" t="s">
        <v>193</v>
      </c>
      <c r="D84" s="8">
        <v>12125082</v>
      </c>
      <c r="E84" s="3" t="s">
        <v>29</v>
      </c>
      <c r="F84" s="8" t="s">
        <v>194</v>
      </c>
      <c r="G84" s="34">
        <v>82.370999999999995</v>
      </c>
      <c r="H84" s="7"/>
      <c r="I84" s="8"/>
      <c r="J84" s="8"/>
      <c r="K84" s="8"/>
      <c r="L84" s="8"/>
      <c r="M84" s="8"/>
      <c r="N84" s="7"/>
      <c r="O84" s="8"/>
      <c r="P84" s="34">
        <v>82.370999999999995</v>
      </c>
      <c r="Q84" s="32"/>
    </row>
  </sheetData>
  <sortState xmlns:xlrd2="http://schemas.microsoft.com/office/spreadsheetml/2017/richdata2" ref="C11:Q22">
    <sortCondition descending="1" ref="G11:G22"/>
  </sortState>
  <mergeCells count="18">
    <mergeCell ref="A71:A84"/>
    <mergeCell ref="E1:E3"/>
    <mergeCell ref="F1:F3"/>
    <mergeCell ref="G1:G3"/>
    <mergeCell ref="D1:D3"/>
    <mergeCell ref="A1:A3"/>
    <mergeCell ref="B1:B3"/>
    <mergeCell ref="C1:C3"/>
    <mergeCell ref="A4:A15"/>
    <mergeCell ref="A16:A39"/>
    <mergeCell ref="A40:A70"/>
    <mergeCell ref="Q1:Q3"/>
    <mergeCell ref="H2:I2"/>
    <mergeCell ref="J2:K2"/>
    <mergeCell ref="L2:M2"/>
    <mergeCell ref="N2:O2"/>
    <mergeCell ref="P2:P3"/>
    <mergeCell ref="H1:P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</dc:creator>
  <cp:lastModifiedBy>SU LIAN</cp:lastModifiedBy>
  <dcterms:created xsi:type="dcterms:W3CDTF">2015-06-05T18:19:34Z</dcterms:created>
  <dcterms:modified xsi:type="dcterms:W3CDTF">2021-11-01T09:16:18Z</dcterms:modified>
</cp:coreProperties>
</file>