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sulian/Desktop/纪实考核表的副本/公示稿/"/>
    </mc:Choice>
  </mc:AlternateContent>
  <xr:revisionPtr revIDLastSave="0" documentId="13_ncr:1_{90419D26-2D61-5347-AD35-9051547AD5AB}" xr6:coauthVersionLast="47" xr6:coauthVersionMax="47" xr10:uidLastSave="{00000000-0000-0000-0000-000000000000}"/>
  <bookViews>
    <workbookView xWindow="33600" yWindow="-2740" windowWidth="51200" windowHeight="28800" xr2:uid="{00000000-000D-0000-FFFF-FFFF00000000}"/>
  </bookViews>
  <sheets>
    <sheet name="Sheet1" sheetId="1" r:id="rId1"/>
    <sheet name="Sheet3" sheetId="3" r:id="rId2"/>
    <sheet name="Sheet4" sheetId="4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1" l="1"/>
  <c r="G171" i="1"/>
  <c r="G172" i="1"/>
  <c r="G173" i="1"/>
  <c r="G174" i="1"/>
  <c r="G175" i="1"/>
  <c r="G176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8" i="1"/>
  <c r="G127" i="1"/>
  <c r="G126" i="1"/>
  <c r="G124" i="1"/>
  <c r="G123" i="1"/>
  <c r="G122" i="1"/>
  <c r="G120" i="1"/>
  <c r="G119" i="1"/>
  <c r="G117" i="1"/>
  <c r="G116" i="1"/>
  <c r="G115" i="1"/>
  <c r="G114" i="1"/>
  <c r="G113" i="1"/>
  <c r="G112" i="1"/>
  <c r="G111" i="1"/>
  <c r="G110" i="1"/>
  <c r="G107" i="1"/>
  <c r="G106" i="1"/>
  <c r="G105" i="1"/>
  <c r="G104" i="1"/>
  <c r="G103" i="1"/>
  <c r="G102" i="1"/>
  <c r="G101" i="1"/>
  <c r="G100" i="1"/>
  <c r="G98" i="1"/>
  <c r="G96" i="1"/>
  <c r="G95" i="1"/>
  <c r="G94" i="1"/>
  <c r="G93" i="1"/>
  <c r="G92" i="1"/>
  <c r="F3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7" i="3"/>
  <c r="F36" i="3"/>
  <c r="F35" i="3"/>
  <c r="F33" i="3"/>
  <c r="F32" i="3"/>
  <c r="F31" i="3"/>
  <c r="F29" i="3"/>
  <c r="F28" i="3"/>
  <c r="F26" i="3"/>
  <c r="F25" i="3"/>
  <c r="F24" i="3"/>
  <c r="F23" i="3"/>
  <c r="F22" i="3"/>
  <c r="F21" i="3"/>
  <c r="F20" i="3"/>
  <c r="F19" i="3"/>
  <c r="F16" i="3"/>
  <c r="F15" i="3"/>
  <c r="F14" i="3"/>
  <c r="F13" i="3"/>
  <c r="F12" i="3"/>
  <c r="F11" i="3"/>
  <c r="F10" i="3"/>
  <c r="F9" i="3"/>
  <c r="F7" i="3"/>
  <c r="F5" i="3"/>
  <c r="F4" i="3"/>
  <c r="F2" i="3"/>
  <c r="F1" i="3"/>
</calcChain>
</file>

<file path=xl/sharedStrings.xml><?xml version="1.0" encoding="utf-8"?>
<sst xmlns="http://schemas.openxmlformats.org/spreadsheetml/2006/main" count="1446" uniqueCount="481">
  <si>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</si>
  <si>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</si>
  <si>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</si>
  <si>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</si>
  <si>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</si>
  <si>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</si>
  <si>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</si>
  <si>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</si>
  <si>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</si>
  <si>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</si>
  <si>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</si>
  <si>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</si>
  <si>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</si>
  <si>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</si>
  <si>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</si>
  <si>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</si>
  <si>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</si>
  <si>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</si>
  <si>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</si>
  <si>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</si>
  <si>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</si>
  <si>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班长</t>
    <phoneticPr fontId="1" type="noConversion"/>
  </si>
  <si>
    <t>组织委员</t>
    <phoneticPr fontId="1" type="noConversion"/>
  </si>
  <si>
    <t>类别</t>
    <phoneticPr fontId="1" type="noConversion"/>
  </si>
  <si>
    <t>宣传委员</t>
    <phoneticPr fontId="1" type="noConversion"/>
  </si>
  <si>
    <t>19硕</t>
    <phoneticPr fontId="1" type="noConversion"/>
  </si>
  <si>
    <t>20硕</t>
    <phoneticPr fontId="1" type="noConversion"/>
  </si>
  <si>
    <t>团支书</t>
  </si>
  <si>
    <t>D类(1,1)</t>
    <phoneticPr fontId="1" type="noConversion"/>
  </si>
  <si>
    <t>心理委员</t>
  </si>
  <si>
    <t>班长</t>
  </si>
  <si>
    <t>文体委员</t>
  </si>
  <si>
    <t>党支部书记</t>
    <phoneticPr fontId="1" type="noConversion"/>
  </si>
  <si>
    <t>20博</t>
    <phoneticPr fontId="1" type="noConversion"/>
  </si>
  <si>
    <t>非20博</t>
    <phoneticPr fontId="1" type="noConversion"/>
  </si>
  <si>
    <t>周雷</t>
    <phoneticPr fontId="1" type="noConversion"/>
  </si>
  <si>
    <t>21925079</t>
    <phoneticPr fontId="1" type="noConversion"/>
  </si>
  <si>
    <t>机电所</t>
    <phoneticPr fontId="1" type="noConversion"/>
  </si>
  <si>
    <t>19机电硕1班</t>
    <phoneticPr fontId="1" type="noConversion"/>
  </si>
  <si>
    <t>B类：SCI（1，1）；C类：SCI（1，2，1导）</t>
    <phoneticPr fontId="1" type="noConversion"/>
  </si>
  <si>
    <t>科创中心副主任优秀</t>
    <phoneticPr fontId="1" type="noConversion"/>
  </si>
  <si>
    <t>软件著作权（1，2，1导）</t>
    <phoneticPr fontId="1" type="noConversion"/>
  </si>
  <si>
    <t>张小龙</t>
    <phoneticPr fontId="1" type="noConversion"/>
  </si>
  <si>
    <t>机械工程2019级</t>
    <phoneticPr fontId="1" type="noConversion"/>
  </si>
  <si>
    <t>D类(1,1)、E类（2，1）、F类（1，1）</t>
    <phoneticPr fontId="1" type="noConversion"/>
  </si>
  <si>
    <t>能源装备校赛二等奖（排名1）—3分；能源装备校赛二等奖（排名4）——0.6分；</t>
    <phoneticPr fontId="1" type="noConversion"/>
  </si>
  <si>
    <t>党支部书记（1.8）</t>
    <phoneticPr fontId="1" type="noConversion"/>
  </si>
  <si>
    <t>发明专利（1，1）、软件著作权（2，2，导师一作）</t>
    <phoneticPr fontId="1" type="noConversion"/>
  </si>
  <si>
    <t>邱寒雨</t>
    <phoneticPr fontId="1" type="noConversion"/>
  </si>
  <si>
    <t>SCI（1,1）</t>
    <phoneticPr fontId="1" type="noConversion"/>
  </si>
  <si>
    <t>能源装备大赛校二排1；能源装备大赛校二排3</t>
    <phoneticPr fontId="1" type="noConversion"/>
  </si>
  <si>
    <t>兼职辅导员；“三好杯”乒乓球男子团体第八名；“三好杯”乒乓球项目团体第七名</t>
    <phoneticPr fontId="1" type="noConversion"/>
  </si>
  <si>
    <t>发明专利（2,2,1导）</t>
    <phoneticPr fontId="1" type="noConversion"/>
  </si>
  <si>
    <t>黄信菩</t>
    <phoneticPr fontId="1" type="noConversion"/>
  </si>
  <si>
    <t>21925213</t>
    <phoneticPr fontId="1" type="noConversion"/>
  </si>
  <si>
    <t>机械电子工程1901</t>
    <phoneticPr fontId="1" type="noConversion"/>
  </si>
  <si>
    <t>TOP期刊(1,2,1导)
SCI（1，1）</t>
    <phoneticPr fontId="1" type="noConversion"/>
  </si>
  <si>
    <t xml:space="preserve">
ROBOMASTER高校联盟赛（江苏站）哨兵组一等奖10*1
能源装备创新设计大赛二等奖3*0.6</t>
    <phoneticPr fontId="1" type="noConversion"/>
  </si>
  <si>
    <t>陈重远</t>
    <phoneticPr fontId="1" type="noConversion"/>
  </si>
  <si>
    <t>挑战杯校三排名1；研究生能源装备大赛校一排名1；研究生机器人大赛国二排3；</t>
    <phoneticPr fontId="1" type="noConversion"/>
  </si>
  <si>
    <t>发明专利（2,1导），（2,1导）</t>
    <phoneticPr fontId="1" type="noConversion"/>
  </si>
  <si>
    <t>张铂炅</t>
    <phoneticPr fontId="1" type="noConversion"/>
  </si>
  <si>
    <t>机械电子工程、研二</t>
    <phoneticPr fontId="1" type="noConversion"/>
  </si>
  <si>
    <t>D类 SCI(1,1)</t>
    <phoneticPr fontId="1" type="noConversion"/>
  </si>
  <si>
    <t>发明专利</t>
    <phoneticPr fontId="1" type="noConversion"/>
  </si>
  <si>
    <t>王栋</t>
    <phoneticPr fontId="1" type="noConversion"/>
  </si>
  <si>
    <t>机械电子2019级</t>
    <phoneticPr fontId="1" type="noConversion"/>
  </si>
  <si>
    <t>“”杰瑞杯第七届中国研究生能源装备创新设计大赛 三等奖，排名4</t>
    <phoneticPr fontId="1" type="noConversion"/>
  </si>
  <si>
    <t>研究生党支部书记2.4；</t>
    <phoneticPr fontId="1" type="noConversion"/>
  </si>
  <si>
    <t>发明专利，2（1导）</t>
    <phoneticPr fontId="1" type="noConversion"/>
  </si>
  <si>
    <t>陶旭</t>
    <phoneticPr fontId="1" type="noConversion"/>
  </si>
  <si>
    <t>机械工程研二</t>
    <phoneticPr fontId="1" type="noConversion"/>
  </si>
  <si>
    <t>发明</t>
    <phoneticPr fontId="1" type="noConversion"/>
  </si>
  <si>
    <t>王智聪</t>
    <phoneticPr fontId="1" type="noConversion"/>
  </si>
  <si>
    <t>机械工程 2019级</t>
    <phoneticPr fontId="1" type="noConversion"/>
  </si>
  <si>
    <t>无</t>
    <phoneticPr fontId="1" type="noConversion"/>
  </si>
  <si>
    <t>发明专利/1</t>
    <phoneticPr fontId="1" type="noConversion"/>
  </si>
  <si>
    <t>赵涛平</t>
    <phoneticPr fontId="1" type="noConversion"/>
  </si>
  <si>
    <t>21925182</t>
    <phoneticPr fontId="1" type="noConversion"/>
  </si>
  <si>
    <t>机电19硕1</t>
    <phoneticPr fontId="1" type="noConversion"/>
  </si>
  <si>
    <t>发明专利1项：欧阳小平,赵涛平等. 一种串并联组合式两自由度重型摇摆台.</t>
    <phoneticPr fontId="1" type="noConversion"/>
  </si>
  <si>
    <t>程国赞</t>
    <phoneticPr fontId="1" type="noConversion"/>
  </si>
  <si>
    <t>机械硕一</t>
    <phoneticPr fontId="1" type="noConversion"/>
  </si>
  <si>
    <t>研究生数学建模全国二等奖</t>
    <phoneticPr fontId="1" type="noConversion"/>
  </si>
  <si>
    <t>10（排1）</t>
    <phoneticPr fontId="1" type="noConversion"/>
  </si>
  <si>
    <t>副班长</t>
    <phoneticPr fontId="1" type="noConversion"/>
  </si>
  <si>
    <t>软著1篇（排1）</t>
    <phoneticPr fontId="1" type="noConversion"/>
  </si>
  <si>
    <t>李赞</t>
    <phoneticPr fontId="1" type="noConversion"/>
  </si>
  <si>
    <t>研究生机器人大赛国赛（二等奖，排名4）</t>
    <phoneticPr fontId="1" type="noConversion"/>
  </si>
  <si>
    <t>洪均益</t>
    <phoneticPr fontId="1" type="noConversion"/>
  </si>
  <si>
    <t>EI会议（1，1）</t>
    <phoneticPr fontId="1" type="noConversion"/>
  </si>
  <si>
    <t>侯泽阳</t>
    <phoneticPr fontId="1" type="noConversion"/>
  </si>
  <si>
    <t>机械电子工程2019级</t>
    <phoneticPr fontId="1" type="noConversion"/>
  </si>
  <si>
    <t>机器人创新设计大赛国赛三等奖（排位4，1分）；挑战杯校赛三等奖（排位2，1.2分）；杭州市大学生创业大赛（排位7，0.4分）</t>
    <phoneticPr fontId="1" type="noConversion"/>
  </si>
  <si>
    <t>2019级机电硕士1班宣传委员</t>
    <phoneticPr fontId="1" type="noConversion"/>
  </si>
  <si>
    <t>赵聪</t>
    <phoneticPr fontId="1" type="noConversion"/>
  </si>
  <si>
    <t>孙鸿迪</t>
    <phoneticPr fontId="1" type="noConversion"/>
  </si>
  <si>
    <t>2019级硕士</t>
    <phoneticPr fontId="1" type="noConversion"/>
  </si>
  <si>
    <t>能源装备国3排名2</t>
    <phoneticPr fontId="1" type="noConversion"/>
  </si>
  <si>
    <t>孟靖松</t>
    <phoneticPr fontId="1" type="noConversion"/>
  </si>
  <si>
    <t>2019级机电硕士1班文体委员</t>
    <phoneticPr fontId="1" type="noConversion"/>
  </si>
  <si>
    <t>徐铃辉</t>
    <phoneticPr fontId="1" type="noConversion"/>
  </si>
  <si>
    <t>机电系</t>
    <phoneticPr fontId="1" type="noConversion"/>
  </si>
  <si>
    <t>19级机械电子工程</t>
    <phoneticPr fontId="1" type="noConversion"/>
  </si>
  <si>
    <t xml:space="preserve">EI(1，1)+SCI(2，1) </t>
    <phoneticPr fontId="1" type="noConversion"/>
  </si>
  <si>
    <t>15 (发明专利) + 3 (实用新型专利)</t>
    <phoneticPr fontId="1" type="noConversion"/>
  </si>
  <si>
    <t>何美玲</t>
    <phoneticPr fontId="1" type="noConversion"/>
  </si>
  <si>
    <r>
      <t>19级机械电子工程</t>
    </r>
    <r>
      <rPr>
        <sz val="11"/>
        <color indexed="8"/>
        <rFont val="宋体"/>
        <family val="3"/>
        <charset val="134"/>
      </rPr>
      <t/>
    </r>
  </si>
  <si>
    <t>1、全国研究生能源装备大赛二等奖
2、全国研究生机器人大赛三等奖</t>
  </si>
  <si>
    <t>发明创造专利 第二作者（导师一作）</t>
  </si>
  <si>
    <t>赵起超</t>
    <phoneticPr fontId="1" type="noConversion"/>
  </si>
  <si>
    <t>19级机械电子工程</t>
  </si>
  <si>
    <t>1.全国OceanTech竞赛二等奖,排1。
2.校能源装备竞赛二等奖,排1。</t>
    <phoneticPr fontId="1" type="noConversion"/>
  </si>
  <si>
    <t>谢磊</t>
    <phoneticPr fontId="1" type="noConversion"/>
  </si>
  <si>
    <t>2020浙江大学田径比赛研究生男女混合第四名</t>
    <phoneticPr fontId="1" type="noConversion"/>
  </si>
  <si>
    <t>3*2 (实用新型专利)</t>
    <phoneticPr fontId="1" type="noConversion"/>
  </si>
  <si>
    <t>明小龙</t>
    <phoneticPr fontId="1" type="noConversion"/>
  </si>
  <si>
    <t>赵林泽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</si>
  <si>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</si>
  <si>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团支书</t>
    <phoneticPr fontId="1" type="noConversion"/>
  </si>
  <si>
    <t>吴重光</t>
    <phoneticPr fontId="1" type="noConversion"/>
  </si>
  <si>
    <t>李佳</t>
    <phoneticPr fontId="1" type="noConversion"/>
  </si>
  <si>
    <t>组织委员</t>
  </si>
  <si>
    <t>赵晓岩</t>
    <phoneticPr fontId="1" type="noConversion"/>
  </si>
  <si>
    <t>宣传委员</t>
  </si>
  <si>
    <t>田威</t>
    <phoneticPr fontId="1" type="noConversion"/>
  </si>
  <si>
    <t>学习委员</t>
  </si>
  <si>
    <t>罗华昱</t>
  </si>
  <si>
    <t>机械电子工程2020级</t>
    <phoneticPr fontId="1" type="noConversion"/>
  </si>
  <si>
    <t>周际飞</t>
  </si>
  <si>
    <t>发明专利（1）</t>
  </si>
  <si>
    <t>李成乾</t>
  </si>
  <si>
    <t>机械电子工程2020级</t>
  </si>
  <si>
    <t>兼职辅导员</t>
  </si>
  <si>
    <t>晁念普</t>
  </si>
  <si>
    <t>研究生能源装备创新设计大赛校内一等奖（排4）</t>
  </si>
  <si>
    <t>院团委挂职书记助理、三好杯二等奖</t>
  </si>
  <si>
    <t>软件著作权1</t>
  </si>
  <si>
    <t>钱涤非</t>
  </si>
  <si>
    <t>第三届研究生机器人竞赛国三第一获奖者、第十七届挑战杯校赛三等奖第二获奖者</t>
  </si>
  <si>
    <t>三好杯三等奖</t>
  </si>
  <si>
    <t>郑可乐</t>
  </si>
  <si>
    <t>第三届研究生机器人竞赛校赛一等奖，第十七届挑战杯校赛三等奖</t>
  </si>
  <si>
    <t>团支部书记</t>
  </si>
  <si>
    <t>费新宇</t>
  </si>
  <si>
    <t>研究生机器人竞赛校三等奖；研究生能源装备创新设计大赛校三等奖；挑战杯三等奖</t>
  </si>
  <si>
    <t>黄庭威</t>
  </si>
  <si>
    <t>研究生机器人竞赛国特第三获奖者</t>
  </si>
  <si>
    <t>赵玉成</t>
  </si>
  <si>
    <t>团委挂职副书记助理</t>
  </si>
  <si>
    <t>严淦</t>
  </si>
  <si>
    <t>机械视点中心主任</t>
  </si>
  <si>
    <t>李海宾</t>
  </si>
  <si>
    <t>第三届研究生机器人竞赛国三第三获奖者，第十七届挑战杯校赛三等奖第一获奖者</t>
  </si>
  <si>
    <t>副班长</t>
  </si>
  <si>
    <t>杨廷鸣</t>
  </si>
  <si>
    <t>学生职业发展中心部长</t>
  </si>
  <si>
    <t>软件著作权（2，导师1）</t>
  </si>
  <si>
    <t>穆修同</t>
  </si>
  <si>
    <t>机电硕四党支部宣传委员</t>
  </si>
  <si>
    <t>刘鹏</t>
  </si>
  <si>
    <t>院党员素质中心副主任</t>
  </si>
  <si>
    <t>符晓阳</t>
  </si>
  <si>
    <t>研究生党支部书记</t>
  </si>
  <si>
    <t>唐煊</t>
  </si>
  <si>
    <t>研究生党支部支委</t>
  </si>
  <si>
    <t>李志新</t>
  </si>
  <si>
    <t>研究生会主席团、运动会二等</t>
  </si>
  <si>
    <t>张鎔瑾</t>
  </si>
  <si>
    <t>机械博士生会主席团</t>
  </si>
  <si>
    <t>张国豪</t>
  </si>
  <si>
    <t xml:space="preserve">党员素质发展中心部长
</t>
    <phoneticPr fontId="1" type="noConversion"/>
  </si>
  <si>
    <t>谭浩</t>
  </si>
  <si>
    <t>陈珂</t>
  </si>
  <si>
    <t>机电硕一党支部书记</t>
  </si>
  <si>
    <t>王添柱</t>
  </si>
  <si>
    <t>吴子晗</t>
  </si>
  <si>
    <t>三好杯二等、三等奖</t>
  </si>
  <si>
    <t>杨郅贤</t>
  </si>
  <si>
    <t>第三届研究生机器人竞赛国三第五获奖者、第十七届挑战杯校赛三等奖第五获奖者</t>
  </si>
  <si>
    <t>三好杯二等奖、三等奖</t>
  </si>
  <si>
    <t>张举</t>
  </si>
  <si>
    <t>机械研会副部长</t>
  </si>
  <si>
    <t>潘登</t>
  </si>
  <si>
    <t>戴宇佳</t>
  </si>
  <si>
    <t>机电硕二党支部书记</t>
  </si>
  <si>
    <t>祝启航</t>
  </si>
  <si>
    <t>机电硕四党支部纪检委员</t>
  </si>
  <si>
    <t>刘武</t>
  </si>
  <si>
    <t>机电硕二党支部组织委员</t>
  </si>
  <si>
    <t>陈蓉</t>
  </si>
  <si>
    <t>张楠</t>
  </si>
  <si>
    <t>第十七届挑战杯校赛三等奖第一获奖者</t>
  </si>
  <si>
    <t>机械博会实践中心部长</t>
  </si>
  <si>
    <t>朱曾鑫</t>
  </si>
  <si>
    <t>研究生能源装备创新设计大赛校内三等奖（排位3）</t>
  </si>
  <si>
    <t>有课程不合格、只参与排名不评奖</t>
  </si>
  <si>
    <t>关昊天</t>
  </si>
  <si>
    <t>胡经文</t>
  </si>
  <si>
    <t>杨锦泓</t>
  </si>
  <si>
    <t>研究生能源装备创新设计大赛校内三等奖（排位2）</t>
  </si>
  <si>
    <t>刘宏毫</t>
  </si>
  <si>
    <t>第三届中国研究生机器人创新设计大赛校内赛三等奖</t>
  </si>
  <si>
    <t>学生科技创新中心部长</t>
  </si>
  <si>
    <t>顾钰颖</t>
  </si>
  <si>
    <t>机电硕一党支部纪律委员</t>
  </si>
  <si>
    <t>高超</t>
  </si>
  <si>
    <t>段鸿</t>
  </si>
  <si>
    <t>代伟</t>
  </si>
  <si>
    <t>李潼</t>
  </si>
  <si>
    <t>机电硕一党支部宣传委员</t>
  </si>
  <si>
    <t>徐通</t>
  </si>
  <si>
    <t>杨文</t>
  </si>
  <si>
    <t>机电硕三支部组织委员</t>
  </si>
  <si>
    <t>朱展芸</t>
  </si>
  <si>
    <t>袁梓骏</t>
  </si>
  <si>
    <t>校运会三等</t>
  </si>
  <si>
    <t>裴育斌</t>
  </si>
  <si>
    <t>方禹</t>
  </si>
  <si>
    <t>张新宇</t>
  </si>
  <si>
    <t>赵旗</t>
  </si>
  <si>
    <t>软件著作权</t>
  </si>
  <si>
    <t>孙佳椿</t>
  </si>
  <si>
    <t>丁王杰</t>
  </si>
  <si>
    <t>宣传委员，研究生创新创业中心副部长</t>
  </si>
  <si>
    <t>吴佳俊</t>
  </si>
  <si>
    <t>张俊晖</t>
  </si>
  <si>
    <t>季增琛</t>
  </si>
  <si>
    <t>邓柱华</t>
  </si>
  <si>
    <t>杨骋志</t>
    <phoneticPr fontId="1" type="noConversion"/>
  </si>
  <si>
    <t>胡珮璐</t>
  </si>
  <si>
    <t>杨懿</t>
  </si>
  <si>
    <t>程壮</t>
  </si>
  <si>
    <t>王晨飞</t>
  </si>
  <si>
    <t>贺英杰</t>
  </si>
  <si>
    <t>练文聪</t>
  </si>
  <si>
    <t>刘文涛</t>
  </si>
  <si>
    <t>唐威</t>
  </si>
  <si>
    <t>机械电子控制工程研究所</t>
  </si>
  <si>
    <r>
      <t>机械电子工程，</t>
    </r>
    <r>
      <rPr>
        <sz val="11"/>
        <color indexed="8"/>
        <rFont val="Arial"/>
        <family val="2"/>
      </rPr>
      <t>2018</t>
    </r>
    <r>
      <rPr>
        <sz val="11"/>
        <color indexed="8"/>
        <rFont val="宋体"/>
        <family val="3"/>
        <charset val="134"/>
      </rPr>
      <t>级</t>
    </r>
  </si>
  <si>
    <t>B类，2，1</t>
  </si>
  <si>
    <t>“光谷杯”全国机器人比赛特等奖，排名1</t>
  </si>
  <si>
    <t>发明专利，1，2,1导</t>
  </si>
  <si>
    <t>郅慧</t>
  </si>
  <si>
    <r>
      <t>机械电子工程，</t>
    </r>
    <r>
      <rPr>
        <sz val="11"/>
        <color indexed="8"/>
        <rFont val="Arial"/>
        <family val="2"/>
      </rPr>
      <t>2017</t>
    </r>
    <r>
      <rPr>
        <sz val="11"/>
        <color indexed="8"/>
        <rFont val="宋体"/>
        <family val="3"/>
        <charset val="134"/>
      </rPr>
      <t>级</t>
    </r>
  </si>
  <si>
    <t>D类1，1；F类2，1,</t>
  </si>
  <si>
    <t>2</t>
  </si>
  <si>
    <t>发明专利，5，2,1导</t>
  </si>
  <si>
    <t>陈炳喆</t>
  </si>
  <si>
    <t>机械电子工程，2018级</t>
  </si>
  <si>
    <t>F类，1,1</t>
  </si>
  <si>
    <t>“杰瑞杯”新能源比赛二等奖，排名2</t>
  </si>
  <si>
    <t>党支部书记</t>
  </si>
  <si>
    <t>发明专利，3，2,1导</t>
  </si>
  <si>
    <t>温群雅</t>
  </si>
  <si>
    <t>C类，1；C类，1,2,1导</t>
  </si>
  <si>
    <t>董峻魁</t>
  </si>
  <si>
    <t>D类，1,1：F类，1,1</t>
  </si>
  <si>
    <t>发明专利，2，2,1导</t>
  </si>
  <si>
    <t>刘子祺</t>
  </si>
  <si>
    <t>D类，1，1；F类，1，1</t>
  </si>
  <si>
    <t>校篮球比赛第八名；院篮球比赛冠军</t>
  </si>
  <si>
    <t>余徐波</t>
  </si>
  <si>
    <t>C类，1，1：F类，1,1</t>
  </si>
  <si>
    <t>魏啸峰</t>
  </si>
  <si>
    <t>李琛</t>
  </si>
  <si>
    <t>朱元超</t>
  </si>
  <si>
    <t>赵一冰</t>
  </si>
  <si>
    <t>盖小涛</t>
  </si>
  <si>
    <t>D类，1，1</t>
  </si>
  <si>
    <t>发明专利，1,2,1导</t>
  </si>
  <si>
    <t xml:space="preserve">汪珣 </t>
  </si>
  <si>
    <t>机械电子工程，2019级</t>
  </si>
  <si>
    <t>C类，1，1</t>
  </si>
  <si>
    <t>李丹阳</t>
  </si>
  <si>
    <t>D类，1,2,1导；</t>
  </si>
  <si>
    <t>“杰瑞杯”新能源比赛三等奖，排名1</t>
  </si>
  <si>
    <t>校排球6
校田径10*50排名4
校田径4*400排名7</t>
    <phoneticPr fontId="1" type="noConversion"/>
  </si>
  <si>
    <t>张琪</t>
  </si>
  <si>
    <t>机械电子工程，2020级</t>
  </si>
  <si>
    <t>D类，1，1；F类，1,1</t>
  </si>
  <si>
    <t>任和</t>
  </si>
  <si>
    <t>G类，1,1</t>
  </si>
  <si>
    <t>第八届中国研究生能源装备设计大赛校内赛，三等奖，排名1</t>
    <phoneticPr fontId="1" type="noConversion"/>
  </si>
  <si>
    <t>发明专利，1，1</t>
    <phoneticPr fontId="1" type="noConversion"/>
  </si>
  <si>
    <t>吴威涛</t>
  </si>
  <si>
    <t>全国第二届研究生机器人创新设计大赛三等奖，排名4</t>
    <phoneticPr fontId="1" type="noConversion"/>
  </si>
  <si>
    <t>陈誉欣</t>
  </si>
  <si>
    <t>普彬</t>
  </si>
  <si>
    <t>冯香恒</t>
  </si>
  <si>
    <t>D类，1,1</t>
  </si>
  <si>
    <t>徐田</t>
  </si>
  <si>
    <t>机械电子工程，2017级</t>
  </si>
  <si>
    <t>D类，1，1</t>
    <phoneticPr fontId="1" type="noConversion"/>
  </si>
  <si>
    <t>武鑫</t>
  </si>
  <si>
    <t>能源装备大赛校内赛二等奖，排名2；第二届研究生机器人创新设计大赛三等奖，排名1；浙江省职业生涯规划大赛三等奖，排名2</t>
  </si>
  <si>
    <t>软件著作权，1,1</t>
  </si>
  <si>
    <t>张杭军</t>
  </si>
  <si>
    <t>F类，1，1：G类，1,1</t>
  </si>
  <si>
    <t>纪检委员</t>
  </si>
  <si>
    <t>胡英达</t>
  </si>
  <si>
    <t>刘滢强</t>
  </si>
  <si>
    <t>F类，1，1</t>
  </si>
  <si>
    <t>吴佳明</t>
  </si>
  <si>
    <t>机械电子工程，2021级</t>
    <phoneticPr fontId="1" type="noConversion"/>
  </si>
  <si>
    <t>第八届中国研究生能源装备设计大赛校内赛，二等奖，排名5
浙江省大学生职业生涯规划大赛三等奖，排名3</t>
    <phoneticPr fontId="1" type="noConversion"/>
  </si>
  <si>
    <t>焦中栋</t>
  </si>
  <si>
    <t>机械电子工程，2016级</t>
  </si>
  <si>
    <t>郗祥硕</t>
  </si>
  <si>
    <t>王帮猛</t>
  </si>
  <si>
    <t>机械电子工程，2013级</t>
  </si>
  <si>
    <t>周琦松</t>
  </si>
  <si>
    <t>马希彬</t>
  </si>
  <si>
    <t>机械电子工程，2014级</t>
  </si>
  <si>
    <t>魏传玺</t>
  </si>
  <si>
    <t>刘兴宜</t>
  </si>
  <si>
    <t>王世杰</t>
  </si>
  <si>
    <t>机械电子工程，2015级</t>
  </si>
  <si>
    <t>包睿凯</t>
  </si>
  <si>
    <t>陈聪</t>
  </si>
  <si>
    <t>翟硕</t>
  </si>
  <si>
    <t>李沐蓉</t>
  </si>
  <si>
    <t>季佳宇</t>
  </si>
  <si>
    <t>臧玉嘉</t>
  </si>
  <si>
    <t>林银洁</t>
  </si>
  <si>
    <t>陈烨</t>
  </si>
  <si>
    <t>杨灿</t>
  </si>
  <si>
    <t>胡彧</t>
  </si>
  <si>
    <t>胡金飞</t>
  </si>
  <si>
    <t>王直荣</t>
  </si>
  <si>
    <t>陆刚</t>
  </si>
  <si>
    <t>王宇翔</t>
  </si>
  <si>
    <t>梁毓文</t>
  </si>
  <si>
    <t>李炳成</t>
  </si>
  <si>
    <t>林日</t>
  </si>
  <si>
    <r>
      <t>机械电子工程，</t>
    </r>
    <r>
      <rPr>
        <sz val="11"/>
        <color indexed="8"/>
        <rFont val="Arial"/>
        <family val="2"/>
      </rPr>
      <t>2019</t>
    </r>
    <r>
      <rPr>
        <sz val="11"/>
        <color indexed="8"/>
        <rFont val="宋体"/>
        <family val="3"/>
        <charset val="134"/>
      </rPr>
      <t>级</t>
    </r>
  </si>
  <si>
    <t>戎宣任</t>
  </si>
  <si>
    <t>王谦</t>
  </si>
  <si>
    <t>肖松杰</t>
  </si>
  <si>
    <t>王真</t>
  </si>
  <si>
    <t>吕欣锐</t>
  </si>
  <si>
    <t>张鹏鹏</t>
  </si>
  <si>
    <t>姚轶涛</t>
  </si>
  <si>
    <t>韩琛</t>
  </si>
  <si>
    <t>汤继祥</t>
  </si>
  <si>
    <t>胡惠兵</t>
  </si>
  <si>
    <t>段智勇</t>
  </si>
  <si>
    <t>范绪君</t>
  </si>
  <si>
    <t>仲一丁</t>
  </si>
  <si>
    <t>刘斯悦</t>
  </si>
  <si>
    <r>
      <t>机械电子工程，</t>
    </r>
    <r>
      <rPr>
        <sz val="11"/>
        <color indexed="8"/>
        <rFont val="Arial"/>
        <family val="2"/>
      </rPr>
      <t>2020</t>
    </r>
    <r>
      <rPr>
        <sz val="11"/>
        <color indexed="8"/>
        <rFont val="宋体"/>
        <family val="3"/>
        <charset val="134"/>
      </rPr>
      <t>级</t>
    </r>
  </si>
  <si>
    <t>梁伟盛</t>
  </si>
  <si>
    <t>朱平安</t>
  </si>
  <si>
    <t>张付</t>
  </si>
  <si>
    <t>机械电子控制工程研究所</t>
    <phoneticPr fontId="1" type="noConversion"/>
  </si>
  <si>
    <t>机械电子工程2018级</t>
    <phoneticPr fontId="1" type="noConversion"/>
  </si>
  <si>
    <t>①C类论文（1,1）；+30
②E类论文 (1,1)；+10
③F类论文（1,1）；+6
④F类论文（1,1）；+6</t>
    <phoneticPr fontId="1" type="noConversion"/>
  </si>
  <si>
    <t xml:space="preserve">中国研究生机器人创新设计大赛三等奖（排2）	</t>
    <phoneticPr fontId="1" type="noConversion"/>
  </si>
  <si>
    <t>机电博1班宣传委员</t>
    <phoneticPr fontId="1" type="noConversion"/>
  </si>
  <si>
    <t>赵春晓</t>
  </si>
  <si>
    <t>D类论文 SCI(2,2,1导) +30   
E类论文 EI(1,2,1导) +10</t>
    <phoneticPr fontId="1" type="noConversion"/>
  </si>
  <si>
    <t>国家发明专利（1,2,1导）</t>
  </si>
  <si>
    <t>王承震</t>
    <phoneticPr fontId="1" type="noConversion"/>
  </si>
  <si>
    <t>国家发明专利（3,2,1导）</t>
    <phoneticPr fontId="1" type="noConversion"/>
  </si>
  <si>
    <t>卢俊廷</t>
    <phoneticPr fontId="1" type="noConversion"/>
  </si>
  <si>
    <t>机械电子工程2017级</t>
    <phoneticPr fontId="1" type="noConversion"/>
  </si>
  <si>
    <t>C类论文（1，1）+30</t>
    <phoneticPr fontId="1" type="noConversion"/>
  </si>
  <si>
    <t>杨腾</t>
  </si>
  <si>
    <t>D类论文 (1，2，1导) +15</t>
    <phoneticPr fontId="1" type="noConversion"/>
  </si>
  <si>
    <t>国家发明专利(1，2，1导)</t>
  </si>
  <si>
    <t>李琦</t>
  </si>
  <si>
    <t>D类论文（1，1）+15</t>
    <phoneticPr fontId="1" type="noConversion"/>
  </si>
  <si>
    <t>高艳婧</t>
    <phoneticPr fontId="1" type="noConversion"/>
  </si>
  <si>
    <t>11825024</t>
    <phoneticPr fontId="1" type="noConversion"/>
  </si>
  <si>
    <t>E类论文 (1,1) +10</t>
    <phoneticPr fontId="1" type="noConversion"/>
  </si>
  <si>
    <t>孔德朋</t>
    <phoneticPr fontId="1" type="noConversion"/>
  </si>
  <si>
    <t>软件注册权（2，2，1导）</t>
    <phoneticPr fontId="1" type="noConversion"/>
  </si>
  <si>
    <t>魏望</t>
    <phoneticPr fontId="1" type="noConversion"/>
  </si>
  <si>
    <t>软件著作权（1,2,1导）</t>
    <phoneticPr fontId="1" type="noConversion"/>
  </si>
  <si>
    <t>吴涛</t>
    <phoneticPr fontId="1" type="noConversion"/>
  </si>
  <si>
    <t>机电博1班团支书</t>
    <phoneticPr fontId="1" type="noConversion"/>
  </si>
  <si>
    <t>朱涛</t>
    <phoneticPr fontId="1" type="noConversion"/>
  </si>
  <si>
    <t>叶知秋</t>
    <phoneticPr fontId="1" type="noConversion"/>
  </si>
  <si>
    <t>11925065</t>
    <phoneticPr fontId="1" type="noConversion"/>
  </si>
  <si>
    <t>吕鸿昊</t>
    <phoneticPr fontId="1" type="noConversion"/>
  </si>
  <si>
    <t>张堃</t>
  </si>
  <si>
    <t>沈俊</t>
  </si>
  <si>
    <t>刘施镐</t>
  </si>
  <si>
    <t>薛茜</t>
  </si>
  <si>
    <t>纵怀志</t>
    <phoneticPr fontId="1" type="noConversion"/>
  </si>
  <si>
    <t>E类论文(1,2,1) +10
F类论文(1,1) +6
G类论文(1,1) +3</t>
    <phoneticPr fontId="1" type="noConversion"/>
  </si>
  <si>
    <t>互联网-创新创业比赛省级金奖（排7）</t>
    <phoneticPr fontId="1" type="noConversion"/>
  </si>
  <si>
    <t>10*0.2=2</t>
    <phoneticPr fontId="1" type="noConversion"/>
  </si>
  <si>
    <t>兼职辅导员</t>
    <phoneticPr fontId="1" type="noConversion"/>
  </si>
  <si>
    <t>李慧莱</t>
    <phoneticPr fontId="1" type="noConversion"/>
  </si>
  <si>
    <t>“光谷杯”第三届中国研究生机器人创新设计大赛全国二等奖（排名1）
“杰瑞杯”第八届中国研究生能源装备创新设计大赛校赛二等奖（排名1）
第十七届“挑战杯”大学生课外学术科技作品竞赛校赛三等奖（排名6）</t>
    <phoneticPr fontId="1" type="noConversion"/>
  </si>
  <si>
    <t>5+3+2*0.2=8.4</t>
    <phoneticPr fontId="1" type="noConversion"/>
  </si>
  <si>
    <t>机械电子控制工程研究所博士研究生第一党支部书记</t>
    <phoneticPr fontId="1" type="noConversion"/>
  </si>
  <si>
    <t>石运泽</t>
    <phoneticPr fontId="1" type="noConversion"/>
  </si>
  <si>
    <t>机械2021级</t>
    <phoneticPr fontId="1" type="noConversion"/>
  </si>
  <si>
    <t>F类论文(1,1) +6</t>
    <phoneticPr fontId="1" type="noConversion"/>
  </si>
  <si>
    <t>赫泰然</t>
    <phoneticPr fontId="1" type="noConversion"/>
  </si>
  <si>
    <t>第三届中国研究生机器人创新设计大赛浙江大学校内选拔赛 三等奖 排名第二</t>
    <phoneticPr fontId="1" type="noConversion"/>
  </si>
  <si>
    <t>学生科技创新中心主任</t>
    <phoneticPr fontId="1" type="noConversion"/>
  </si>
  <si>
    <t>霍小丹</t>
  </si>
  <si>
    <t>党服办公室部长</t>
    <phoneticPr fontId="1" type="noConversion"/>
  </si>
  <si>
    <t>杨倩倩</t>
  </si>
  <si>
    <t>2020ZUBA浙江省大学生篮球联赛亚军（4分）、浙江大学2020年“三好杯”篮球比赛竞赛第二名（2分）</t>
    <phoneticPr fontId="1" type="noConversion"/>
  </si>
  <si>
    <t>（4+2）/3=2</t>
    <phoneticPr fontId="1" type="noConversion"/>
  </si>
  <si>
    <t>周嘉庆</t>
    <phoneticPr fontId="1" type="noConversion"/>
  </si>
  <si>
    <t>周慧颖</t>
    <phoneticPr fontId="1" type="noConversion"/>
  </si>
  <si>
    <t>机械电子工程2021级</t>
    <phoneticPr fontId="1" type="noConversion"/>
  </si>
  <si>
    <t>吉宏程</t>
    <phoneticPr fontId="1" type="noConversion"/>
  </si>
  <si>
    <t>机电博1班心理委员</t>
    <phoneticPr fontId="1" type="noConversion"/>
  </si>
  <si>
    <t>陆嶂励</t>
    <phoneticPr fontId="1" type="noConversion"/>
  </si>
  <si>
    <t>陈心灵</t>
    <phoneticPr fontId="1" type="noConversion"/>
  </si>
  <si>
    <t>机电博1团支部团支书、党支部纪检委员</t>
    <phoneticPr fontId="1" type="noConversion"/>
  </si>
  <si>
    <t>沈艺凝</t>
  </si>
  <si>
    <t>机电博士第一党支部组织委员</t>
    <phoneticPr fontId="1" type="noConversion"/>
  </si>
  <si>
    <t>高梓祺</t>
  </si>
  <si>
    <t>郑哲</t>
    <phoneticPr fontId="1" type="noConversion"/>
  </si>
  <si>
    <t>张博伦</t>
  </si>
  <si>
    <r>
      <rPr>
        <sz val="10"/>
        <color indexed="8"/>
        <rFont val="微软雅黑"/>
        <family val="2"/>
        <charset val="134"/>
      </rPr>
      <t>机械电子工程，</t>
    </r>
    <r>
      <rPr>
        <sz val="10"/>
        <color indexed="8"/>
        <rFont val="Arial"/>
        <family val="2"/>
      </rPr>
      <t>2020</t>
    </r>
    <phoneticPr fontId="1" type="noConversion"/>
  </si>
  <si>
    <t>中国高校智能机器人比赛，一等奖，作者1；
中国高校智能机器人比赛，一等奖，作者1
浙江大学十七届挑战杯校三等奖，作者4</t>
    <phoneticPr fontId="1" type="noConversion"/>
  </si>
  <si>
    <t>党支部纪检委员</t>
    <phoneticPr fontId="1" type="noConversion"/>
  </si>
  <si>
    <t>邵珺</t>
  </si>
  <si>
    <r>
      <rPr>
        <sz val="10"/>
        <color indexed="8"/>
        <rFont val="微软雅黑"/>
        <family val="2"/>
        <charset val="134"/>
      </rPr>
      <t>机械工程，</t>
    </r>
    <r>
      <rPr>
        <sz val="10"/>
        <color indexed="8"/>
        <rFont val="Arial"/>
        <family val="2"/>
      </rPr>
      <t>2021(</t>
    </r>
    <r>
      <rPr>
        <sz val="10"/>
        <color indexed="8"/>
        <rFont val="微软雅黑"/>
        <family val="2"/>
        <charset val="134"/>
      </rPr>
      <t>硕转博</t>
    </r>
    <r>
      <rPr>
        <sz val="10"/>
        <color indexed="8"/>
        <rFont val="Arial"/>
        <family val="2"/>
      </rPr>
      <t>)</t>
    </r>
    <phoneticPr fontId="1" type="noConversion"/>
  </si>
  <si>
    <t>F类(1,1)</t>
    <phoneticPr fontId="1" type="noConversion"/>
  </si>
  <si>
    <t>校“三好杯”皮划艇比赛，第1名1次，第2名1次</t>
    <phoneticPr fontId="1" type="noConversion"/>
  </si>
  <si>
    <t>发明专利(2,1导)</t>
    <phoneticPr fontId="1" type="noConversion"/>
  </si>
  <si>
    <t>徐振宇</t>
  </si>
  <si>
    <t>团委助理（挂职)</t>
    <phoneticPr fontId="1" type="noConversion"/>
  </si>
  <si>
    <t>陈雷</t>
  </si>
  <si>
    <r>
      <rPr>
        <sz val="10"/>
        <color indexed="8"/>
        <rFont val="微软雅黑"/>
        <family val="2"/>
        <charset val="134"/>
      </rPr>
      <t>机械电子工程，</t>
    </r>
    <r>
      <rPr>
        <sz val="10"/>
        <color indexed="8"/>
        <rFont val="Arial"/>
        <family val="2"/>
      </rPr>
      <t>2020</t>
    </r>
    <r>
      <rPr>
        <shadow/>
        <sz val="12"/>
        <rFont val="宋体"/>
        <family val="3"/>
        <charset val="134"/>
      </rPr>
      <t/>
    </r>
  </si>
  <si>
    <t>党员服务
中心主任</t>
    <phoneticPr fontId="1" type="noConversion"/>
  </si>
  <si>
    <t>沈许烽</t>
  </si>
  <si>
    <t>机械电子控制工程研究所博士研究生第三党支部书记</t>
    <phoneticPr fontId="1" type="noConversion"/>
  </si>
  <si>
    <t>李海涛</t>
  </si>
  <si>
    <t>浙江省第十七届挑战杯，省级二等奖，作者4</t>
    <phoneticPr fontId="1" type="noConversion"/>
  </si>
  <si>
    <t>软件著作权(1,1)</t>
    <phoneticPr fontId="1" type="noConversion"/>
  </si>
  <si>
    <t>贾博</t>
  </si>
  <si>
    <t>摄影副主任</t>
    <phoneticPr fontId="1" type="noConversion"/>
  </si>
  <si>
    <t>杜世伦</t>
  </si>
  <si>
    <t>秦可成</t>
  </si>
  <si>
    <t>光谷杯全国机器人比赛特等奖，作者4</t>
    <phoneticPr fontId="1" type="noConversion"/>
  </si>
  <si>
    <t>学院篮球赛冠军，三好杯篮球赛第8</t>
    <phoneticPr fontId="1" type="noConversion"/>
  </si>
  <si>
    <t>涂章鹏</t>
  </si>
  <si>
    <t>浙江大学十七届挑战杯校三等奖，作者1</t>
    <phoneticPr fontId="1" type="noConversion"/>
  </si>
  <si>
    <t>易安哲</t>
  </si>
  <si>
    <t>中国研究生机器人创新设计大赛校内赛，三等奖，作者2</t>
    <phoneticPr fontId="1" type="noConversion"/>
  </si>
  <si>
    <t>赖含</t>
  </si>
  <si>
    <t>代富全</t>
  </si>
  <si>
    <t>刘择安</t>
  </si>
  <si>
    <t>张卓玉</t>
  </si>
  <si>
    <t>徐虎修</t>
  </si>
  <si>
    <t>光谷杯全国机器人比赛特等奖，作者5</t>
    <phoneticPr fontId="1" type="noConversion"/>
  </si>
  <si>
    <t>机械电子控制工程研究所博士
研究生第二党支部组织委员</t>
    <phoneticPr fontId="1" type="noConversion"/>
  </si>
  <si>
    <t>刘广绪</t>
  </si>
  <si>
    <t>王铁信</t>
  </si>
  <si>
    <t>孙永超</t>
  </si>
  <si>
    <t>林梓畅</t>
  </si>
  <si>
    <r>
      <t>机械电子工程，</t>
    </r>
    <r>
      <rPr>
        <sz val="11"/>
        <color indexed="8"/>
        <rFont val="宋体"/>
        <family val="3"/>
        <charset val="134"/>
      </rPr>
      <t>2018级</t>
    </r>
  </si>
  <si>
    <r>
      <t>机械电子工程，</t>
    </r>
    <r>
      <rPr>
        <sz val="11"/>
        <color indexed="8"/>
        <rFont val="宋体"/>
        <family val="3"/>
        <charset val="134"/>
      </rPr>
      <t>2017级</t>
    </r>
  </si>
  <si>
    <r>
      <t>机械电子工程，</t>
    </r>
    <r>
      <rPr>
        <sz val="11"/>
        <color indexed="8"/>
        <rFont val="宋体"/>
        <family val="3"/>
        <charset val="134"/>
      </rPr>
      <t>2019级</t>
    </r>
  </si>
  <si>
    <r>
      <t>机械电子工程，</t>
    </r>
    <r>
      <rPr>
        <sz val="11"/>
        <color indexed="8"/>
        <rFont val="宋体"/>
        <family val="3"/>
        <charset val="134"/>
      </rPr>
      <t>2020级</t>
    </r>
  </si>
  <si>
    <r>
      <rPr>
        <sz val="11"/>
        <color indexed="8"/>
        <rFont val="宋体"/>
        <family val="3"/>
        <charset val="134"/>
      </rPr>
      <t>机械电子工程，2020</t>
    </r>
    <phoneticPr fontId="1" type="noConversion"/>
  </si>
  <si>
    <r>
      <rPr>
        <sz val="11"/>
        <color indexed="8"/>
        <rFont val="宋体"/>
        <family val="3"/>
        <charset val="134"/>
      </rPr>
      <t>机械工程，2021(硕转博)</t>
    </r>
    <phoneticPr fontId="1" type="noConversion"/>
  </si>
  <si>
    <r>
      <rPr>
        <sz val="11"/>
        <color indexed="8"/>
        <rFont val="宋体"/>
        <family val="3"/>
        <charset val="134"/>
      </rPr>
      <t>机械电子工程，2020</t>
    </r>
    <r>
      <rPr>
        <shadow/>
        <sz val="12"/>
        <rFont val="宋体"/>
        <family val="3"/>
        <charset val="134"/>
      </rPr>
      <t/>
    </r>
  </si>
  <si>
    <t>B类（1，1）；C类（1，2，1导）</t>
    <phoneticPr fontId="1" type="noConversion"/>
  </si>
  <si>
    <t>D类（1,1）</t>
    <phoneticPr fontId="1" type="noConversion"/>
  </si>
  <si>
    <t xml:space="preserve">E类(1，1)+D类(2，1) </t>
    <phoneticPr fontId="1" type="noConversion"/>
  </si>
  <si>
    <t>C类(1,2,1导)
D类（1，1）</t>
    <phoneticPr fontId="1" type="noConversion"/>
  </si>
  <si>
    <t>ROBOMASTER高校联盟赛（江苏站）哨兵组一等奖10*1
能源装备创新设计大赛二等奖3*0.6</t>
    <phoneticPr fontId="1" type="noConversion"/>
  </si>
  <si>
    <t>F类（1，1）</t>
    <phoneticPr fontId="1" type="noConversion"/>
  </si>
  <si>
    <t>①C类（1,1）
②E类 (1,1)
③F类（1,1）
④F类（1,1）</t>
    <phoneticPr fontId="1" type="noConversion"/>
  </si>
  <si>
    <t xml:space="preserve">D类 (2,2,1导)    
E类(1,2,1导) </t>
    <phoneticPr fontId="1" type="noConversion"/>
  </si>
  <si>
    <t>C类（1，1）</t>
    <phoneticPr fontId="1" type="noConversion"/>
  </si>
  <si>
    <t>D类 (1，2，1导)</t>
    <phoneticPr fontId="1" type="noConversion"/>
  </si>
  <si>
    <t>D类（1，1）+15</t>
    <phoneticPr fontId="1" type="noConversion"/>
  </si>
  <si>
    <t xml:space="preserve">E类(1,1) </t>
    <phoneticPr fontId="1" type="noConversion"/>
  </si>
  <si>
    <t xml:space="preserve">E类(1,2,1) 
F类(1,1) 
G类(1,1)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</si>
</sst>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6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indexed="1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Arial Unicode MS"/>
      <family val="2"/>
    </font>
    <font>
      <sz val="11"/>
      <color rgb="FF000000"/>
      <name val="Arial Unicode MS"/>
      <family val="2"/>
    </font>
    <font>
      <sz val="11"/>
      <color indexed="8"/>
      <name val="Arial"/>
      <family val="2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color indexed="8"/>
      <name val="Arial Unicode MS"/>
      <family val="2"/>
    </font>
    <font>
      <sz val="10"/>
      <color rgb="FF000000"/>
      <name val="Arial Unicode MS"/>
      <family val="2"/>
    </font>
    <font>
      <sz val="10"/>
      <color indexed="8"/>
      <name val="微软雅黑"/>
      <family val="2"/>
      <charset val="134"/>
    </font>
    <font>
      <sz val="10"/>
      <color indexed="8"/>
      <name val="Arial"/>
      <family val="2"/>
    </font>
    <font>
      <sz val="10"/>
      <name val="Arial Unicode MS"/>
      <family val="2"/>
    </font>
    <font>
      <shadow/>
      <sz val="12"/>
      <name val="宋体"/>
      <family val="3"/>
      <charset val="134"/>
    </font>
    <font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77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4BF77E76-16EC-403A-AAAB-EA389659DA8A}"/>
    <cellStyle name="常规 2 8" xfId="2" xr:uid="{7EBC265E-5748-4096-BC17-1507AC167F07}"/>
    <cellStyle name="常规 4" xfId="3" xr:uid="{4A59CE6B-7BCA-D341-9CC2-0DF81634EB8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0"/>
  <sheetViews>
    <sheetView tabSelected="1" zoomScale="140" zoomScaleNormal="85" workbookViewId="0">
      <selection activeCell="I5" sqref="I5"/>
    </sheetView>
  </sheetViews>
  <sheetFormatPr baseColWidth="10" defaultColWidth="8.83203125" defaultRowHeight="14"/>
  <cols>
    <col min="1" max="1" width="8.83203125" style="66"/>
    <col min="2" max="4" width="10.83203125" style="66" customWidth="1"/>
    <col min="5" max="6" width="15.83203125" style="66" customWidth="1"/>
    <col min="7" max="7" width="8.83203125" style="66"/>
    <col min="8" max="8" width="15.83203125" style="66" customWidth="1"/>
    <col min="9" max="9" width="10.83203125" style="66" customWidth="1"/>
    <col min="10" max="10" width="15.83203125" style="66" customWidth="1"/>
    <col min="11" max="11" width="10.83203125" style="66" customWidth="1"/>
    <col min="12" max="12" width="15.83203125" style="66" customWidth="1"/>
    <col min="13" max="13" width="10.83203125" style="66" customWidth="1"/>
    <col min="14" max="14" width="15.83203125" style="66" customWidth="1"/>
    <col min="15" max="16" width="10.83203125" style="66" customWidth="1"/>
    <col min="17" max="17" width="35.83203125" style="66" customWidth="1"/>
    <col min="18" max="16384" width="8.83203125" style="66"/>
  </cols>
  <sheetData>
    <row r="1" spans="1:17" ht="14" customHeight="1">
      <c r="A1" s="82" t="s">
        <v>23</v>
      </c>
      <c r="B1" s="82" t="s">
        <v>0</v>
      </c>
      <c r="C1" s="82" t="s">
        <v>1</v>
      </c>
      <c r="D1" s="82" t="s">
        <v>2</v>
      </c>
      <c r="E1" s="82" t="s">
        <v>3</v>
      </c>
      <c r="F1" s="82" t="s">
        <v>4</v>
      </c>
      <c r="G1" s="82" t="s">
        <v>5</v>
      </c>
      <c r="H1" s="82" t="s">
        <v>6</v>
      </c>
      <c r="I1" s="82"/>
      <c r="J1" s="82"/>
      <c r="K1" s="82"/>
      <c r="L1" s="82"/>
      <c r="M1" s="82"/>
      <c r="N1" s="82"/>
      <c r="O1" s="82"/>
      <c r="P1" s="82"/>
      <c r="Q1" s="82" t="s">
        <v>7</v>
      </c>
    </row>
    <row r="2" spans="1:17" ht="14" customHeight="1">
      <c r="A2" s="82"/>
      <c r="B2" s="82"/>
      <c r="C2" s="82"/>
      <c r="D2" s="82"/>
      <c r="E2" s="82"/>
      <c r="F2" s="82"/>
      <c r="G2" s="82"/>
      <c r="H2" s="82" t="s">
        <v>8</v>
      </c>
      <c r="I2" s="82"/>
      <c r="J2" s="82" t="s">
        <v>9</v>
      </c>
      <c r="K2" s="82"/>
      <c r="L2" s="82" t="s">
        <v>10</v>
      </c>
      <c r="M2" s="82"/>
      <c r="N2" s="82" t="s">
        <v>11</v>
      </c>
      <c r="O2" s="82"/>
      <c r="P2" s="82" t="s">
        <v>12</v>
      </c>
      <c r="Q2" s="82"/>
    </row>
    <row r="3" spans="1:17" ht="48">
      <c r="A3" s="82"/>
      <c r="B3" s="82"/>
      <c r="C3" s="82"/>
      <c r="D3" s="82"/>
      <c r="E3" s="82"/>
      <c r="F3" s="82"/>
      <c r="G3" s="82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82"/>
      <c r="Q3" s="82"/>
    </row>
    <row r="4" spans="1:17" s="67" customFormat="1" ht="30">
      <c r="A4" s="80" t="s">
        <v>25</v>
      </c>
      <c r="B4" s="10">
        <v>1</v>
      </c>
      <c r="C4" s="3" t="s">
        <v>35</v>
      </c>
      <c r="D4" s="6" t="s">
        <v>36</v>
      </c>
      <c r="E4" s="3" t="s">
        <v>238</v>
      </c>
      <c r="F4" s="3" t="s">
        <v>38</v>
      </c>
      <c r="G4" s="9">
        <v>99</v>
      </c>
      <c r="H4" s="9" t="s">
        <v>468</v>
      </c>
      <c r="I4" s="9">
        <v>90</v>
      </c>
      <c r="J4" s="9"/>
      <c r="K4" s="9"/>
      <c r="L4" s="9" t="s">
        <v>40</v>
      </c>
      <c r="M4" s="9">
        <v>6</v>
      </c>
      <c r="N4" s="9" t="s">
        <v>41</v>
      </c>
      <c r="O4" s="9">
        <v>3</v>
      </c>
      <c r="P4" s="9"/>
      <c r="Q4" s="9"/>
    </row>
    <row r="5" spans="1:17" s="67" customFormat="1" ht="75">
      <c r="A5" s="80"/>
      <c r="B5" s="10">
        <v>2</v>
      </c>
      <c r="C5" s="13" t="s">
        <v>42</v>
      </c>
      <c r="D5" s="13">
        <v>21925209</v>
      </c>
      <c r="E5" s="3" t="s">
        <v>238</v>
      </c>
      <c r="F5" s="13" t="s">
        <v>43</v>
      </c>
      <c r="G5" s="13">
        <v>67.400000000000006</v>
      </c>
      <c r="H5" s="13" t="s">
        <v>44</v>
      </c>
      <c r="I5" s="13">
        <v>41</v>
      </c>
      <c r="J5" s="13" t="s">
        <v>45</v>
      </c>
      <c r="K5" s="13">
        <v>3.6</v>
      </c>
      <c r="L5" s="13" t="s">
        <v>46</v>
      </c>
      <c r="M5" s="13">
        <v>1.8</v>
      </c>
      <c r="N5" s="13" t="s">
        <v>47</v>
      </c>
      <c r="O5" s="13">
        <v>21</v>
      </c>
      <c r="P5" s="14">
        <v>0</v>
      </c>
      <c r="Q5" s="14"/>
    </row>
    <row r="6" spans="1:17" s="67" customFormat="1" ht="75">
      <c r="A6" s="80"/>
      <c r="B6" s="10">
        <v>3</v>
      </c>
      <c r="C6" s="3" t="s">
        <v>48</v>
      </c>
      <c r="D6" s="3">
        <v>21925180</v>
      </c>
      <c r="E6" s="3" t="s">
        <v>238</v>
      </c>
      <c r="F6" s="3" t="s">
        <v>38</v>
      </c>
      <c r="G6" s="9">
        <v>60.47</v>
      </c>
      <c r="H6" s="9" t="s">
        <v>469</v>
      </c>
      <c r="I6" s="9">
        <v>15</v>
      </c>
      <c r="J6" s="9" t="s">
        <v>50</v>
      </c>
      <c r="K6" s="9">
        <v>4.8</v>
      </c>
      <c r="L6" s="9" t="s">
        <v>51</v>
      </c>
      <c r="M6" s="9">
        <v>10.67</v>
      </c>
      <c r="N6" s="9" t="s">
        <v>52</v>
      </c>
      <c r="O6" s="9">
        <v>30</v>
      </c>
      <c r="P6" s="9"/>
      <c r="Q6" s="9"/>
    </row>
    <row r="7" spans="1:17" s="67" customFormat="1" ht="30">
      <c r="A7" s="80"/>
      <c r="B7" s="11">
        <v>4</v>
      </c>
      <c r="C7" s="10" t="s">
        <v>101</v>
      </c>
      <c r="D7" s="10">
        <v>21925042</v>
      </c>
      <c r="E7" s="3" t="s">
        <v>238</v>
      </c>
      <c r="F7" s="9" t="s">
        <v>103</v>
      </c>
      <c r="G7" s="10">
        <v>58</v>
      </c>
      <c r="H7" s="9" t="s">
        <v>470</v>
      </c>
      <c r="I7" s="10">
        <v>40</v>
      </c>
      <c r="J7" s="10"/>
      <c r="K7" s="10"/>
      <c r="L7" s="10"/>
      <c r="M7" s="10"/>
      <c r="N7" s="9" t="s">
        <v>105</v>
      </c>
      <c r="O7" s="10">
        <v>18</v>
      </c>
      <c r="P7" s="10"/>
      <c r="Q7" s="10"/>
    </row>
    <row r="8" spans="1:17" s="67" customFormat="1" ht="75">
      <c r="A8" s="80"/>
      <c r="B8" s="11">
        <v>5</v>
      </c>
      <c r="C8" s="3" t="s">
        <v>53</v>
      </c>
      <c r="D8" s="3" t="s">
        <v>54</v>
      </c>
      <c r="E8" s="3" t="s">
        <v>238</v>
      </c>
      <c r="F8" s="3" t="s">
        <v>55</v>
      </c>
      <c r="G8" s="3">
        <v>56.8</v>
      </c>
      <c r="H8" s="3" t="s">
        <v>471</v>
      </c>
      <c r="I8" s="3">
        <v>45</v>
      </c>
      <c r="J8" s="3" t="s">
        <v>472</v>
      </c>
      <c r="K8" s="3">
        <v>11.8</v>
      </c>
      <c r="L8" s="3"/>
      <c r="M8" s="3"/>
      <c r="N8" s="3"/>
      <c r="O8" s="3"/>
      <c r="P8" s="3"/>
      <c r="Q8" s="3"/>
    </row>
    <row r="9" spans="1:17" s="67" customFormat="1" ht="75">
      <c r="A9" s="80"/>
      <c r="B9" s="11">
        <v>6</v>
      </c>
      <c r="C9" s="3" t="s">
        <v>58</v>
      </c>
      <c r="D9" s="3">
        <v>21925185</v>
      </c>
      <c r="E9" s="3" t="s">
        <v>238</v>
      </c>
      <c r="F9" s="3" t="s">
        <v>38</v>
      </c>
      <c r="G9" s="9">
        <v>48.5</v>
      </c>
      <c r="H9" s="9"/>
      <c r="I9" s="9"/>
      <c r="J9" s="9" t="s">
        <v>59</v>
      </c>
      <c r="K9" s="9">
        <v>13</v>
      </c>
      <c r="L9" s="9" t="s">
        <v>21</v>
      </c>
      <c r="M9" s="9">
        <v>5.5</v>
      </c>
      <c r="N9" s="3" t="s">
        <v>60</v>
      </c>
      <c r="O9" s="9">
        <v>30</v>
      </c>
      <c r="P9" s="17"/>
      <c r="Q9" s="9"/>
    </row>
    <row r="10" spans="1:17" s="67" customFormat="1" ht="30">
      <c r="A10" s="80"/>
      <c r="B10" s="11">
        <v>7</v>
      </c>
      <c r="C10" s="3" t="s">
        <v>61</v>
      </c>
      <c r="D10" s="3">
        <v>21925058</v>
      </c>
      <c r="E10" s="3" t="s">
        <v>238</v>
      </c>
      <c r="F10" s="3" t="s">
        <v>62</v>
      </c>
      <c r="G10" s="3">
        <v>30</v>
      </c>
      <c r="H10" s="3" t="s">
        <v>28</v>
      </c>
      <c r="I10" s="3">
        <v>15</v>
      </c>
      <c r="J10" s="3"/>
      <c r="K10" s="3"/>
      <c r="L10" s="3"/>
      <c r="M10" s="3"/>
      <c r="N10" s="3" t="s">
        <v>64</v>
      </c>
      <c r="O10" s="3">
        <v>15</v>
      </c>
      <c r="P10" s="3"/>
      <c r="Q10" s="3"/>
    </row>
    <row r="11" spans="1:17" s="67" customFormat="1" ht="60">
      <c r="A11" s="80"/>
      <c r="B11" s="11">
        <v>7</v>
      </c>
      <c r="C11" s="10" t="s">
        <v>106</v>
      </c>
      <c r="D11" s="10">
        <v>21925205</v>
      </c>
      <c r="E11" s="3" t="s">
        <v>238</v>
      </c>
      <c r="F11" s="9" t="s">
        <v>107</v>
      </c>
      <c r="G11" s="10">
        <v>30</v>
      </c>
      <c r="H11" s="10"/>
      <c r="I11" s="10"/>
      <c r="J11" s="10" t="s">
        <v>108</v>
      </c>
      <c r="K11" s="10">
        <v>15</v>
      </c>
      <c r="L11" s="10"/>
      <c r="M11" s="10"/>
      <c r="N11" s="10" t="s">
        <v>109</v>
      </c>
      <c r="O11" s="10">
        <v>15</v>
      </c>
      <c r="P11" s="10"/>
      <c r="Q11" s="10"/>
    </row>
    <row r="12" spans="1:17" s="67" customFormat="1" ht="60">
      <c r="A12" s="80"/>
      <c r="B12" s="11">
        <v>9</v>
      </c>
      <c r="C12" s="14" t="s">
        <v>65</v>
      </c>
      <c r="D12" s="14">
        <v>21925051</v>
      </c>
      <c r="E12" s="3" t="s">
        <v>238</v>
      </c>
      <c r="F12" s="14" t="s">
        <v>66</v>
      </c>
      <c r="G12" s="14">
        <v>18.399999999999999</v>
      </c>
      <c r="H12" s="14">
        <v>0</v>
      </c>
      <c r="I12" s="14">
        <v>0</v>
      </c>
      <c r="J12" s="14" t="s">
        <v>67</v>
      </c>
      <c r="K12" s="14">
        <v>1</v>
      </c>
      <c r="L12" s="14" t="s">
        <v>68</v>
      </c>
      <c r="M12" s="14">
        <v>2.4</v>
      </c>
      <c r="N12" s="14" t="s">
        <v>69</v>
      </c>
      <c r="O12" s="14">
        <v>15</v>
      </c>
      <c r="P12" s="14">
        <v>0</v>
      </c>
      <c r="Q12" s="14"/>
    </row>
    <row r="13" spans="1:17" s="67" customFormat="1" ht="30">
      <c r="A13" s="80"/>
      <c r="B13" s="11">
        <v>10</v>
      </c>
      <c r="C13" s="3" t="s">
        <v>70</v>
      </c>
      <c r="D13" s="3">
        <v>21925138</v>
      </c>
      <c r="E13" s="3" t="s">
        <v>238</v>
      </c>
      <c r="F13" s="3" t="s">
        <v>71</v>
      </c>
      <c r="G13" s="3">
        <v>15</v>
      </c>
      <c r="H13" s="3"/>
      <c r="I13" s="3"/>
      <c r="J13" s="3"/>
      <c r="K13" s="3"/>
      <c r="L13" s="3"/>
      <c r="M13" s="3"/>
      <c r="N13" s="3" t="s">
        <v>72</v>
      </c>
      <c r="O13" s="3">
        <v>15</v>
      </c>
      <c r="P13" s="3"/>
      <c r="Q13" s="3"/>
    </row>
    <row r="14" spans="1:17" s="67" customFormat="1" ht="30">
      <c r="A14" s="80"/>
      <c r="B14" s="11">
        <v>10</v>
      </c>
      <c r="C14" s="3" t="s">
        <v>73</v>
      </c>
      <c r="D14" s="3">
        <v>21925196</v>
      </c>
      <c r="E14" s="3" t="s">
        <v>238</v>
      </c>
      <c r="F14" s="3" t="s">
        <v>74</v>
      </c>
      <c r="G14" s="3">
        <v>15</v>
      </c>
      <c r="H14" s="3"/>
      <c r="I14" s="3">
        <v>0</v>
      </c>
      <c r="J14" s="3"/>
      <c r="K14" s="3">
        <v>0</v>
      </c>
      <c r="L14" s="3"/>
      <c r="M14" s="3">
        <v>0</v>
      </c>
      <c r="N14" s="3" t="s">
        <v>76</v>
      </c>
      <c r="O14" s="3">
        <v>15</v>
      </c>
      <c r="P14" s="3">
        <v>0</v>
      </c>
      <c r="Q14" s="3"/>
    </row>
    <row r="15" spans="1:17" s="67" customFormat="1" ht="75">
      <c r="A15" s="80"/>
      <c r="B15" s="79">
        <v>10</v>
      </c>
      <c r="C15" s="3" t="s">
        <v>77</v>
      </c>
      <c r="D15" s="3" t="s">
        <v>78</v>
      </c>
      <c r="E15" s="3" t="s">
        <v>238</v>
      </c>
      <c r="F15" s="3" t="s">
        <v>79</v>
      </c>
      <c r="G15" s="3">
        <v>15</v>
      </c>
      <c r="H15" s="3"/>
      <c r="I15" s="3"/>
      <c r="J15" s="3"/>
      <c r="K15" s="3"/>
      <c r="L15" s="3"/>
      <c r="M15" s="3"/>
      <c r="N15" s="3" t="s">
        <v>80</v>
      </c>
      <c r="O15" s="3">
        <v>15</v>
      </c>
      <c r="P15" s="3"/>
      <c r="Q15" s="3"/>
    </row>
    <row r="16" spans="1:17" s="67" customFormat="1" ht="30">
      <c r="A16" s="80"/>
      <c r="B16" s="79">
        <v>10</v>
      </c>
      <c r="C16" s="9" t="s">
        <v>81</v>
      </c>
      <c r="D16" s="9">
        <v>21925074</v>
      </c>
      <c r="E16" s="3" t="s">
        <v>238</v>
      </c>
      <c r="F16" s="9" t="s">
        <v>82</v>
      </c>
      <c r="G16" s="9">
        <v>15</v>
      </c>
      <c r="H16" s="9"/>
      <c r="I16" s="9"/>
      <c r="J16" s="9" t="s">
        <v>83</v>
      </c>
      <c r="K16" s="9" t="s">
        <v>84</v>
      </c>
      <c r="L16" s="9" t="s">
        <v>85</v>
      </c>
      <c r="M16" s="9">
        <v>2</v>
      </c>
      <c r="N16" s="9" t="s">
        <v>86</v>
      </c>
      <c r="O16" s="9">
        <v>3</v>
      </c>
      <c r="P16" s="9"/>
      <c r="Q16" s="9"/>
    </row>
    <row r="17" spans="1:17" s="67" customFormat="1" ht="60">
      <c r="A17" s="80"/>
      <c r="B17" s="11">
        <v>14</v>
      </c>
      <c r="C17" s="10" t="s">
        <v>110</v>
      </c>
      <c r="D17" s="10">
        <v>21925057</v>
      </c>
      <c r="E17" s="3" t="s">
        <v>238</v>
      </c>
      <c r="F17" s="9" t="s">
        <v>111</v>
      </c>
      <c r="G17" s="10">
        <v>13</v>
      </c>
      <c r="H17" s="10"/>
      <c r="I17" s="10"/>
      <c r="J17" s="10" t="s">
        <v>112</v>
      </c>
      <c r="K17" s="10">
        <v>13</v>
      </c>
      <c r="L17" s="10"/>
      <c r="M17" s="10"/>
      <c r="N17" s="10"/>
      <c r="O17" s="10"/>
      <c r="P17" s="10"/>
      <c r="Q17" s="10"/>
    </row>
    <row r="18" spans="1:17" s="67" customFormat="1" ht="45">
      <c r="A18" s="80"/>
      <c r="B18" s="11">
        <v>15</v>
      </c>
      <c r="C18" s="10" t="s">
        <v>113</v>
      </c>
      <c r="D18" s="10">
        <v>21925172</v>
      </c>
      <c r="E18" s="3" t="s">
        <v>238</v>
      </c>
      <c r="F18" s="10" t="s">
        <v>111</v>
      </c>
      <c r="G18" s="10">
        <v>10</v>
      </c>
      <c r="H18" s="10"/>
      <c r="I18" s="10"/>
      <c r="J18" s="9" t="s">
        <v>114</v>
      </c>
      <c r="K18" s="10">
        <v>2</v>
      </c>
      <c r="L18" s="10" t="s">
        <v>29</v>
      </c>
      <c r="M18" s="10">
        <v>2</v>
      </c>
      <c r="N18" s="9" t="s">
        <v>115</v>
      </c>
      <c r="O18" s="10">
        <v>6</v>
      </c>
      <c r="P18" s="10"/>
      <c r="Q18" s="10"/>
    </row>
    <row r="19" spans="1:17" s="67" customFormat="1" ht="45">
      <c r="A19" s="80"/>
      <c r="B19" s="11">
        <v>16</v>
      </c>
      <c r="C19" s="3" t="s">
        <v>87</v>
      </c>
      <c r="D19" s="4">
        <v>21925067</v>
      </c>
      <c r="E19" s="3" t="s">
        <v>238</v>
      </c>
      <c r="F19" s="9" t="s">
        <v>82</v>
      </c>
      <c r="G19" s="9">
        <v>6</v>
      </c>
      <c r="H19" s="9"/>
      <c r="I19" s="9"/>
      <c r="J19" s="9" t="s">
        <v>88</v>
      </c>
      <c r="K19" s="9">
        <v>6</v>
      </c>
      <c r="L19" s="9"/>
      <c r="M19" s="9"/>
      <c r="N19" s="9"/>
      <c r="O19" s="9"/>
      <c r="P19" s="17"/>
      <c r="Q19" s="9"/>
    </row>
    <row r="20" spans="1:17" s="67" customFormat="1" ht="30">
      <c r="A20" s="80"/>
      <c r="B20" s="79">
        <v>16</v>
      </c>
      <c r="C20" s="3" t="s">
        <v>89</v>
      </c>
      <c r="D20" s="4">
        <v>21925063</v>
      </c>
      <c r="E20" s="3" t="s">
        <v>238</v>
      </c>
      <c r="F20" s="9" t="s">
        <v>82</v>
      </c>
      <c r="G20" s="9">
        <v>6</v>
      </c>
      <c r="H20" s="9" t="s">
        <v>473</v>
      </c>
      <c r="I20" s="9">
        <v>6</v>
      </c>
      <c r="J20" s="9"/>
      <c r="K20" s="9"/>
      <c r="L20" s="9"/>
      <c r="M20" s="9"/>
      <c r="N20" s="9"/>
      <c r="O20" s="9"/>
      <c r="P20" s="17"/>
      <c r="Q20" s="9"/>
    </row>
    <row r="21" spans="1:17" s="67" customFormat="1" ht="30">
      <c r="A21" s="80"/>
      <c r="B21" s="11">
        <v>18</v>
      </c>
      <c r="C21" s="10" t="s">
        <v>116</v>
      </c>
      <c r="D21" s="10">
        <v>21925159</v>
      </c>
      <c r="E21" s="3" t="s">
        <v>238</v>
      </c>
      <c r="F21" s="10" t="s">
        <v>111</v>
      </c>
      <c r="G21" s="10">
        <v>5.5</v>
      </c>
      <c r="H21" s="10"/>
      <c r="I21" s="10"/>
      <c r="J21" s="10"/>
      <c r="K21" s="10"/>
      <c r="L21" s="10" t="s">
        <v>21</v>
      </c>
      <c r="M21" s="10">
        <v>5.5</v>
      </c>
      <c r="N21" s="10"/>
      <c r="O21" s="10"/>
      <c r="P21" s="10"/>
      <c r="Q21" s="10"/>
    </row>
    <row r="22" spans="1:17" s="67" customFormat="1" ht="120">
      <c r="A22" s="80"/>
      <c r="B22" s="11">
        <v>19</v>
      </c>
      <c r="C22" s="3" t="s">
        <v>91</v>
      </c>
      <c r="D22" s="3">
        <v>21925061</v>
      </c>
      <c r="E22" s="3" t="s">
        <v>238</v>
      </c>
      <c r="F22" s="3" t="s">
        <v>92</v>
      </c>
      <c r="G22" s="3">
        <v>4.5999999999999996</v>
      </c>
      <c r="H22" s="3"/>
      <c r="I22" s="3"/>
      <c r="J22" s="3" t="s">
        <v>93</v>
      </c>
      <c r="K22" s="3">
        <v>2.6</v>
      </c>
      <c r="L22" s="3" t="s">
        <v>94</v>
      </c>
      <c r="M22" s="3">
        <v>2</v>
      </c>
      <c r="N22" s="3"/>
      <c r="O22" s="3"/>
      <c r="P22" s="3"/>
      <c r="Q22" s="3"/>
    </row>
    <row r="23" spans="1:17" s="75" customFormat="1" ht="30">
      <c r="A23" s="80"/>
      <c r="B23" s="11">
        <v>20</v>
      </c>
      <c r="C23" s="3" t="s">
        <v>96</v>
      </c>
      <c r="D23" s="3">
        <v>21925202</v>
      </c>
      <c r="E23" s="3" t="s">
        <v>238</v>
      </c>
      <c r="F23" s="3" t="s">
        <v>97</v>
      </c>
      <c r="G23" s="9">
        <v>3</v>
      </c>
      <c r="H23" s="9"/>
      <c r="I23" s="9"/>
      <c r="J23" s="9" t="s">
        <v>98</v>
      </c>
      <c r="K23" s="9">
        <v>3</v>
      </c>
      <c r="L23" s="9"/>
      <c r="M23" s="9"/>
      <c r="N23" s="9"/>
      <c r="O23" s="9"/>
      <c r="P23" s="9"/>
      <c r="Q23" s="9"/>
    </row>
    <row r="24" spans="1:17" s="75" customFormat="1" ht="30">
      <c r="A24" s="80"/>
      <c r="B24" s="11">
        <v>21</v>
      </c>
      <c r="C24" s="4" t="s">
        <v>99</v>
      </c>
      <c r="D24" s="3">
        <v>21925073</v>
      </c>
      <c r="E24" s="3" t="s">
        <v>238</v>
      </c>
      <c r="F24" s="3" t="s">
        <v>79</v>
      </c>
      <c r="G24" s="9">
        <v>2</v>
      </c>
      <c r="H24" s="9"/>
      <c r="I24" s="9"/>
      <c r="J24" s="9"/>
      <c r="K24" s="9"/>
      <c r="L24" s="9" t="s">
        <v>100</v>
      </c>
      <c r="M24" s="9"/>
      <c r="N24" s="9"/>
      <c r="O24" s="9"/>
      <c r="P24" s="17"/>
      <c r="Q24" s="9"/>
    </row>
    <row r="25" spans="1:17" s="75" customFormat="1" ht="30">
      <c r="A25" s="80"/>
      <c r="B25" s="79">
        <v>21</v>
      </c>
      <c r="C25" s="10" t="s">
        <v>121</v>
      </c>
      <c r="D25" s="10">
        <v>21925068</v>
      </c>
      <c r="E25" s="3" t="s">
        <v>238</v>
      </c>
      <c r="F25" s="10" t="s">
        <v>111</v>
      </c>
      <c r="G25" s="10">
        <v>2</v>
      </c>
      <c r="H25" s="10"/>
      <c r="I25" s="10"/>
      <c r="J25" s="10"/>
      <c r="K25" s="10"/>
      <c r="L25" s="10" t="s">
        <v>122</v>
      </c>
      <c r="M25" s="10">
        <v>2</v>
      </c>
      <c r="N25" s="10"/>
      <c r="O25" s="10"/>
      <c r="P25" s="10"/>
      <c r="Q25" s="10"/>
    </row>
    <row r="26" spans="1:17" s="75" customFormat="1" ht="30">
      <c r="A26" s="80"/>
      <c r="B26" s="79">
        <v>21</v>
      </c>
      <c r="C26" s="10" t="s">
        <v>123</v>
      </c>
      <c r="D26" s="10">
        <v>21925178</v>
      </c>
      <c r="E26" s="3" t="s">
        <v>238</v>
      </c>
      <c r="F26" s="10" t="s">
        <v>107</v>
      </c>
      <c r="G26" s="10">
        <v>2</v>
      </c>
      <c r="H26" s="10"/>
      <c r="I26" s="10"/>
      <c r="J26" s="10"/>
      <c r="K26" s="10"/>
      <c r="L26" s="10" t="s">
        <v>124</v>
      </c>
      <c r="M26" s="10">
        <v>2</v>
      </c>
      <c r="N26" s="10"/>
      <c r="O26" s="10"/>
      <c r="P26" s="10"/>
      <c r="Q26" s="10"/>
    </row>
    <row r="27" spans="1:17" s="75" customFormat="1" ht="30">
      <c r="A27" s="80"/>
      <c r="B27" s="79">
        <v>21</v>
      </c>
      <c r="C27" s="10" t="s">
        <v>125</v>
      </c>
      <c r="D27" s="10">
        <v>21925055</v>
      </c>
      <c r="E27" s="3" t="s">
        <v>238</v>
      </c>
      <c r="F27" s="10" t="s">
        <v>107</v>
      </c>
      <c r="G27" s="10">
        <v>2</v>
      </c>
      <c r="H27" s="10"/>
      <c r="I27" s="10"/>
      <c r="J27" s="10"/>
      <c r="K27" s="10"/>
      <c r="L27" s="10" t="s">
        <v>126</v>
      </c>
      <c r="M27" s="10">
        <v>2</v>
      </c>
      <c r="N27" s="10"/>
      <c r="O27" s="10"/>
      <c r="P27" s="10"/>
      <c r="Q27" s="10"/>
    </row>
    <row r="28" spans="1:17" s="75" customFormat="1" ht="30">
      <c r="A28" s="80"/>
      <c r="B28" s="11">
        <v>25</v>
      </c>
      <c r="C28" s="3" t="s">
        <v>95</v>
      </c>
      <c r="D28" s="3">
        <v>21925047</v>
      </c>
      <c r="E28" s="3" t="s">
        <v>238</v>
      </c>
      <c r="F28" s="4" t="s">
        <v>79</v>
      </c>
      <c r="G28" s="9">
        <v>0</v>
      </c>
      <c r="H28" s="9"/>
      <c r="I28" s="9"/>
      <c r="J28" s="9"/>
      <c r="K28" s="9"/>
      <c r="L28" s="9"/>
      <c r="M28" s="9"/>
      <c r="N28" s="9"/>
      <c r="O28" s="9"/>
      <c r="P28" s="17"/>
      <c r="Q28" s="9"/>
    </row>
    <row r="29" spans="1:17" s="75" customFormat="1" ht="30">
      <c r="A29" s="80" t="s">
        <v>26</v>
      </c>
      <c r="B29" s="14">
        <v>1</v>
      </c>
      <c r="C29" s="14" t="s">
        <v>127</v>
      </c>
      <c r="D29" s="14">
        <v>22025086</v>
      </c>
      <c r="E29" s="3" t="s">
        <v>238</v>
      </c>
      <c r="F29" s="14" t="s">
        <v>128</v>
      </c>
      <c r="G29" s="83">
        <v>102.75</v>
      </c>
      <c r="H29" s="14" t="s">
        <v>28</v>
      </c>
      <c r="I29" s="14">
        <v>15</v>
      </c>
      <c r="J29" s="14"/>
      <c r="K29" s="14"/>
      <c r="L29" s="14"/>
      <c r="M29" s="14"/>
      <c r="N29" s="14"/>
      <c r="O29" s="14"/>
      <c r="P29" s="72">
        <v>87.75</v>
      </c>
      <c r="Q29" s="14"/>
    </row>
    <row r="30" spans="1:17" s="75" customFormat="1" ht="30">
      <c r="A30" s="80"/>
      <c r="B30" s="14">
        <v>2</v>
      </c>
      <c r="C30" s="14" t="s">
        <v>129</v>
      </c>
      <c r="D30" s="14">
        <v>22025189</v>
      </c>
      <c r="E30" s="3" t="s">
        <v>238</v>
      </c>
      <c r="F30" s="14" t="s">
        <v>128</v>
      </c>
      <c r="G30" s="83">
        <v>101.8</v>
      </c>
      <c r="H30" s="14"/>
      <c r="I30" s="14"/>
      <c r="J30" s="14"/>
      <c r="K30" s="14"/>
      <c r="L30" s="14"/>
      <c r="M30" s="14"/>
      <c r="N30" s="14" t="s">
        <v>130</v>
      </c>
      <c r="O30" s="14">
        <v>15</v>
      </c>
      <c r="P30" s="72">
        <v>86.8</v>
      </c>
      <c r="Q30" s="14"/>
    </row>
    <row r="31" spans="1:17" s="75" customFormat="1" ht="30">
      <c r="A31" s="80"/>
      <c r="B31" s="14">
        <v>3</v>
      </c>
      <c r="C31" s="14" t="s">
        <v>131</v>
      </c>
      <c r="D31" s="14">
        <v>22025131</v>
      </c>
      <c r="E31" s="3" t="s">
        <v>238</v>
      </c>
      <c r="F31" s="14" t="s">
        <v>132</v>
      </c>
      <c r="G31" s="83">
        <v>99.42</v>
      </c>
      <c r="H31" s="14"/>
      <c r="I31" s="14"/>
      <c r="J31" s="14"/>
      <c r="K31" s="14"/>
      <c r="L31" s="14" t="s">
        <v>133</v>
      </c>
      <c r="M31" s="14">
        <v>10</v>
      </c>
      <c r="N31" s="14"/>
      <c r="O31" s="14"/>
      <c r="P31" s="72">
        <v>89.42</v>
      </c>
      <c r="Q31" s="14"/>
    </row>
    <row r="32" spans="1:17" s="75" customFormat="1" ht="45">
      <c r="A32" s="80"/>
      <c r="B32" s="14">
        <v>4</v>
      </c>
      <c r="C32" s="14" t="s">
        <v>134</v>
      </c>
      <c r="D32" s="14">
        <v>22025108</v>
      </c>
      <c r="E32" s="3" t="s">
        <v>238</v>
      </c>
      <c r="F32" s="14" t="s">
        <v>132</v>
      </c>
      <c r="G32" s="83">
        <v>98.35</v>
      </c>
      <c r="H32" s="14"/>
      <c r="I32" s="14"/>
      <c r="J32" s="14" t="s">
        <v>135</v>
      </c>
      <c r="K32" s="14">
        <v>1</v>
      </c>
      <c r="L32" s="14" t="s">
        <v>136</v>
      </c>
      <c r="M32" s="14">
        <v>10</v>
      </c>
      <c r="N32" s="14" t="s">
        <v>137</v>
      </c>
      <c r="O32" s="14">
        <v>3</v>
      </c>
      <c r="P32" s="72">
        <v>84.35</v>
      </c>
      <c r="Q32" s="14"/>
    </row>
    <row r="33" spans="1:17" s="75" customFormat="1" ht="75">
      <c r="A33" s="80"/>
      <c r="B33" s="14">
        <v>5</v>
      </c>
      <c r="C33" s="14" t="s">
        <v>138</v>
      </c>
      <c r="D33" s="14">
        <v>22025088</v>
      </c>
      <c r="E33" s="3" t="s">
        <v>238</v>
      </c>
      <c r="F33" s="14" t="s">
        <v>132</v>
      </c>
      <c r="G33" s="83">
        <v>97.94</v>
      </c>
      <c r="H33" s="14"/>
      <c r="I33" s="14"/>
      <c r="J33" s="14" t="s">
        <v>139</v>
      </c>
      <c r="K33" s="14">
        <v>6.2</v>
      </c>
      <c r="L33" s="14" t="s">
        <v>140</v>
      </c>
      <c r="M33" s="14">
        <v>0.33</v>
      </c>
      <c r="N33" s="14"/>
      <c r="O33" s="14"/>
      <c r="P33" s="72">
        <v>91.41</v>
      </c>
      <c r="Q33" s="14"/>
    </row>
    <row r="34" spans="1:17" s="67" customFormat="1" ht="60">
      <c r="A34" s="80"/>
      <c r="B34" s="14">
        <v>6</v>
      </c>
      <c r="C34" s="14" t="s">
        <v>141</v>
      </c>
      <c r="D34" s="14">
        <v>22025020</v>
      </c>
      <c r="E34" s="3" t="s">
        <v>238</v>
      </c>
      <c r="F34" s="14" t="s">
        <v>132</v>
      </c>
      <c r="G34" s="83">
        <v>97.52</v>
      </c>
      <c r="H34" s="14"/>
      <c r="I34" s="14"/>
      <c r="J34" s="14" t="s">
        <v>142</v>
      </c>
      <c r="K34" s="14">
        <v>7</v>
      </c>
      <c r="L34" s="14" t="s">
        <v>143</v>
      </c>
      <c r="M34" s="14">
        <v>5</v>
      </c>
      <c r="N34" s="14"/>
      <c r="O34" s="14"/>
      <c r="P34" s="72">
        <v>85.52</v>
      </c>
      <c r="Q34" s="14"/>
    </row>
    <row r="35" spans="1:17" s="75" customFormat="1" ht="75">
      <c r="A35" s="80"/>
      <c r="B35" s="14">
        <v>7</v>
      </c>
      <c r="C35" s="14" t="s">
        <v>144</v>
      </c>
      <c r="D35" s="14">
        <v>22025022</v>
      </c>
      <c r="E35" s="3" t="s">
        <v>238</v>
      </c>
      <c r="F35" s="14" t="s">
        <v>132</v>
      </c>
      <c r="G35" s="83">
        <v>97.2</v>
      </c>
      <c r="H35" s="14"/>
      <c r="I35" s="14"/>
      <c r="J35" s="14" t="s">
        <v>145</v>
      </c>
      <c r="K35" s="14">
        <v>5.2</v>
      </c>
      <c r="L35" s="14" t="s">
        <v>122</v>
      </c>
      <c r="M35" s="14">
        <v>2</v>
      </c>
      <c r="N35" s="14"/>
      <c r="O35" s="14"/>
      <c r="P35" s="72">
        <v>90</v>
      </c>
      <c r="Q35" s="14"/>
    </row>
    <row r="36" spans="1:17" s="75" customFormat="1" ht="30">
      <c r="A36" s="80"/>
      <c r="B36" s="14">
        <v>8</v>
      </c>
      <c r="C36" s="14" t="s">
        <v>146</v>
      </c>
      <c r="D36" s="14">
        <v>22025099</v>
      </c>
      <c r="E36" s="3" t="s">
        <v>238</v>
      </c>
      <c r="F36" s="14" t="s">
        <v>132</v>
      </c>
      <c r="G36" s="83">
        <v>96.4</v>
      </c>
      <c r="H36" s="14"/>
      <c r="I36" s="14"/>
      <c r="J36" s="14" t="s">
        <v>147</v>
      </c>
      <c r="K36" s="14">
        <v>12</v>
      </c>
      <c r="L36" s="14"/>
      <c r="M36" s="14"/>
      <c r="N36" s="14"/>
      <c r="O36" s="14"/>
      <c r="P36" s="72">
        <v>84.4</v>
      </c>
      <c r="Q36" s="14"/>
    </row>
    <row r="37" spans="1:17" s="75" customFormat="1" ht="30">
      <c r="A37" s="80"/>
      <c r="B37" s="14">
        <v>9</v>
      </c>
      <c r="C37" s="14" t="s">
        <v>148</v>
      </c>
      <c r="D37" s="14">
        <v>22025102</v>
      </c>
      <c r="E37" s="3" t="s">
        <v>238</v>
      </c>
      <c r="F37" s="14" t="s">
        <v>128</v>
      </c>
      <c r="G37" s="83">
        <v>95.33</v>
      </c>
      <c r="H37" s="14"/>
      <c r="I37" s="14"/>
      <c r="J37" s="14"/>
      <c r="K37" s="14"/>
      <c r="L37" s="14" t="s">
        <v>149</v>
      </c>
      <c r="M37" s="14">
        <v>8</v>
      </c>
      <c r="N37" s="14"/>
      <c r="O37" s="14"/>
      <c r="P37" s="72">
        <v>87.33</v>
      </c>
      <c r="Q37" s="14"/>
    </row>
    <row r="38" spans="1:17" s="75" customFormat="1" ht="30">
      <c r="A38" s="80"/>
      <c r="B38" s="14">
        <v>10</v>
      </c>
      <c r="C38" s="14" t="s">
        <v>150</v>
      </c>
      <c r="D38" s="14">
        <v>22025096</v>
      </c>
      <c r="E38" s="3" t="s">
        <v>238</v>
      </c>
      <c r="F38" s="14" t="s">
        <v>132</v>
      </c>
      <c r="G38" s="83">
        <v>95.3</v>
      </c>
      <c r="H38" s="14"/>
      <c r="I38" s="14"/>
      <c r="J38" s="14"/>
      <c r="K38" s="14"/>
      <c r="L38" s="14" t="s">
        <v>151</v>
      </c>
      <c r="M38" s="14">
        <v>8</v>
      </c>
      <c r="N38" s="14"/>
      <c r="O38" s="14"/>
      <c r="P38" s="72">
        <v>87.3</v>
      </c>
      <c r="Q38" s="14"/>
    </row>
    <row r="39" spans="1:17" s="75" customFormat="1" ht="75">
      <c r="A39" s="80"/>
      <c r="B39" s="14">
        <v>11</v>
      </c>
      <c r="C39" s="14" t="s">
        <v>152</v>
      </c>
      <c r="D39" s="14">
        <v>22025101</v>
      </c>
      <c r="E39" s="3" t="s">
        <v>238</v>
      </c>
      <c r="F39" s="14" t="s">
        <v>132</v>
      </c>
      <c r="G39" s="83">
        <v>94.96</v>
      </c>
      <c r="H39" s="14"/>
      <c r="I39" s="14"/>
      <c r="J39" s="14" t="s">
        <v>153</v>
      </c>
      <c r="K39" s="14">
        <v>5</v>
      </c>
      <c r="L39" s="14" t="s">
        <v>154</v>
      </c>
      <c r="M39" s="14">
        <v>1.6</v>
      </c>
      <c r="N39" s="14"/>
      <c r="O39" s="14"/>
      <c r="P39" s="72">
        <v>88.36</v>
      </c>
      <c r="Q39" s="14"/>
    </row>
    <row r="40" spans="1:17" s="75" customFormat="1" ht="30">
      <c r="A40" s="80"/>
      <c r="B40" s="14">
        <v>12</v>
      </c>
      <c r="C40" s="14" t="s">
        <v>155</v>
      </c>
      <c r="D40" s="14">
        <v>22025202</v>
      </c>
      <c r="E40" s="3" t="s">
        <v>238</v>
      </c>
      <c r="F40" s="14" t="s">
        <v>132</v>
      </c>
      <c r="G40" s="83">
        <v>92.9</v>
      </c>
      <c r="H40" s="14"/>
      <c r="I40" s="14"/>
      <c r="J40" s="14"/>
      <c r="K40" s="14"/>
      <c r="L40" s="14" t="s">
        <v>156</v>
      </c>
      <c r="M40" s="14">
        <v>4</v>
      </c>
      <c r="N40" s="14" t="s">
        <v>157</v>
      </c>
      <c r="O40" s="14">
        <v>3</v>
      </c>
      <c r="P40" s="72">
        <v>85.9</v>
      </c>
      <c r="Q40" s="14"/>
    </row>
    <row r="41" spans="1:17" s="75" customFormat="1" ht="30">
      <c r="A41" s="80"/>
      <c r="B41" s="14">
        <v>13</v>
      </c>
      <c r="C41" s="14" t="s">
        <v>158</v>
      </c>
      <c r="D41" s="14">
        <v>22025098</v>
      </c>
      <c r="E41" s="3" t="s">
        <v>238</v>
      </c>
      <c r="F41" s="14" t="s">
        <v>132</v>
      </c>
      <c r="G41" s="83">
        <v>92.82</v>
      </c>
      <c r="H41" s="14"/>
      <c r="I41" s="14"/>
      <c r="J41" s="14"/>
      <c r="K41" s="14"/>
      <c r="L41" s="14" t="s">
        <v>159</v>
      </c>
      <c r="M41" s="14">
        <v>2</v>
      </c>
      <c r="N41" s="14"/>
      <c r="O41" s="14"/>
      <c r="P41" s="72">
        <v>90.82</v>
      </c>
      <c r="Q41" s="14"/>
    </row>
    <row r="42" spans="1:17" s="75" customFormat="1" ht="30">
      <c r="A42" s="80"/>
      <c r="B42" s="14">
        <v>14</v>
      </c>
      <c r="C42" s="14" t="s">
        <v>160</v>
      </c>
      <c r="D42" s="14">
        <v>22025184</v>
      </c>
      <c r="E42" s="3" t="s">
        <v>238</v>
      </c>
      <c r="F42" s="14" t="s">
        <v>132</v>
      </c>
      <c r="G42" s="83">
        <v>92.6</v>
      </c>
      <c r="H42" s="14"/>
      <c r="I42" s="14"/>
      <c r="J42" s="14"/>
      <c r="K42" s="14"/>
      <c r="L42" s="14" t="s">
        <v>161</v>
      </c>
      <c r="M42" s="14">
        <v>6</v>
      </c>
      <c r="N42" s="14"/>
      <c r="O42" s="14"/>
      <c r="P42" s="72">
        <v>86.6</v>
      </c>
      <c r="Q42" s="14"/>
    </row>
    <row r="43" spans="1:17" s="75" customFormat="1" ht="30">
      <c r="A43" s="80"/>
      <c r="B43" s="14">
        <v>15</v>
      </c>
      <c r="C43" s="14" t="s">
        <v>162</v>
      </c>
      <c r="D43" s="14">
        <v>22025025</v>
      </c>
      <c r="E43" s="3" t="s">
        <v>238</v>
      </c>
      <c r="F43" s="14" t="s">
        <v>132</v>
      </c>
      <c r="G43" s="83">
        <v>92.3</v>
      </c>
      <c r="H43" s="14"/>
      <c r="I43" s="14"/>
      <c r="J43" s="14"/>
      <c r="K43" s="14"/>
      <c r="L43" s="14" t="s">
        <v>163</v>
      </c>
      <c r="M43" s="14">
        <v>5.6</v>
      </c>
      <c r="N43" s="14"/>
      <c r="O43" s="14"/>
      <c r="P43" s="72">
        <v>86.7</v>
      </c>
      <c r="Q43" s="14"/>
    </row>
    <row r="44" spans="1:17" s="75" customFormat="1" ht="30">
      <c r="A44" s="80"/>
      <c r="B44" s="14">
        <v>16</v>
      </c>
      <c r="C44" s="14" t="s">
        <v>164</v>
      </c>
      <c r="D44" s="14">
        <v>22025085</v>
      </c>
      <c r="E44" s="3" t="s">
        <v>238</v>
      </c>
      <c r="F44" s="14" t="s">
        <v>132</v>
      </c>
      <c r="G44" s="83">
        <v>91.56</v>
      </c>
      <c r="H44" s="14"/>
      <c r="I44" s="14"/>
      <c r="J44" s="14"/>
      <c r="K44" s="14"/>
      <c r="L44" s="14" t="s">
        <v>165</v>
      </c>
      <c r="M44" s="14">
        <v>2</v>
      </c>
      <c r="N44" s="14"/>
      <c r="O44" s="14"/>
      <c r="P44" s="72">
        <v>89.56</v>
      </c>
      <c r="Q44" s="14"/>
    </row>
    <row r="45" spans="1:17" s="75" customFormat="1" ht="30">
      <c r="A45" s="80"/>
      <c r="B45" s="14">
        <v>17</v>
      </c>
      <c r="C45" s="14" t="s">
        <v>166</v>
      </c>
      <c r="D45" s="14">
        <v>22025152</v>
      </c>
      <c r="E45" s="3" t="s">
        <v>238</v>
      </c>
      <c r="F45" s="14" t="s">
        <v>132</v>
      </c>
      <c r="G45" s="83">
        <v>91.24</v>
      </c>
      <c r="H45" s="14"/>
      <c r="I45" s="14"/>
      <c r="J45" s="14"/>
      <c r="K45" s="14"/>
      <c r="L45" s="14" t="s">
        <v>167</v>
      </c>
      <c r="M45" s="14">
        <v>12</v>
      </c>
      <c r="N45" s="14"/>
      <c r="O45" s="14"/>
      <c r="P45" s="72">
        <v>79.239999999999995</v>
      </c>
      <c r="Q45" s="14"/>
    </row>
    <row r="46" spans="1:17" s="75" customFormat="1" ht="30">
      <c r="A46" s="80"/>
      <c r="B46" s="14">
        <v>18</v>
      </c>
      <c r="C46" s="14" t="s">
        <v>168</v>
      </c>
      <c r="D46" s="14">
        <v>22025166</v>
      </c>
      <c r="E46" s="3" t="s">
        <v>238</v>
      </c>
      <c r="F46" s="14" t="s">
        <v>132</v>
      </c>
      <c r="G46" s="83">
        <v>90.93</v>
      </c>
      <c r="H46" s="14"/>
      <c r="I46" s="14"/>
      <c r="J46" s="14"/>
      <c r="K46" s="14"/>
      <c r="L46" s="14" t="s">
        <v>169</v>
      </c>
      <c r="M46" s="14">
        <v>8</v>
      </c>
      <c r="N46" s="14"/>
      <c r="O46" s="14"/>
      <c r="P46" s="72">
        <v>82.93</v>
      </c>
      <c r="Q46" s="14"/>
    </row>
    <row r="47" spans="1:17" s="75" customFormat="1" ht="45">
      <c r="A47" s="80"/>
      <c r="B47" s="14">
        <v>19</v>
      </c>
      <c r="C47" s="14" t="s">
        <v>170</v>
      </c>
      <c r="D47" s="14">
        <v>22025106</v>
      </c>
      <c r="E47" s="3" t="s">
        <v>238</v>
      </c>
      <c r="F47" s="14" t="s">
        <v>132</v>
      </c>
      <c r="G47" s="83">
        <v>90.69</v>
      </c>
      <c r="H47" s="14"/>
      <c r="I47" s="14"/>
      <c r="J47" s="14"/>
      <c r="K47" s="14"/>
      <c r="L47" s="14" t="s">
        <v>171</v>
      </c>
      <c r="M47" s="14">
        <v>4</v>
      </c>
      <c r="N47" s="14"/>
      <c r="O47" s="14"/>
      <c r="P47" s="72">
        <v>86.69</v>
      </c>
      <c r="Q47" s="14"/>
    </row>
    <row r="48" spans="1:17" s="75" customFormat="1" ht="30">
      <c r="A48" s="80"/>
      <c r="B48" s="14">
        <v>20</v>
      </c>
      <c r="C48" s="14" t="s">
        <v>172</v>
      </c>
      <c r="D48" s="14">
        <v>22025186</v>
      </c>
      <c r="E48" s="3" t="s">
        <v>238</v>
      </c>
      <c r="F48" s="14" t="s">
        <v>132</v>
      </c>
      <c r="G48" s="83">
        <v>90.65</v>
      </c>
      <c r="H48" s="14"/>
      <c r="I48" s="14"/>
      <c r="J48" s="14"/>
      <c r="K48" s="14"/>
      <c r="L48" s="14" t="s">
        <v>30</v>
      </c>
      <c r="M48" s="14">
        <v>6</v>
      </c>
      <c r="N48" s="14"/>
      <c r="O48" s="14"/>
      <c r="P48" s="72">
        <v>84.65</v>
      </c>
      <c r="Q48" s="14"/>
    </row>
    <row r="49" spans="1:17" s="75" customFormat="1" ht="30">
      <c r="A49" s="80"/>
      <c r="B49" s="14">
        <v>21</v>
      </c>
      <c r="C49" s="14" t="s">
        <v>173</v>
      </c>
      <c r="D49" s="14">
        <v>22025087</v>
      </c>
      <c r="E49" s="3" t="s">
        <v>238</v>
      </c>
      <c r="F49" s="14" t="s">
        <v>132</v>
      </c>
      <c r="G49" s="83">
        <v>90.4</v>
      </c>
      <c r="H49" s="14"/>
      <c r="I49" s="14"/>
      <c r="J49" s="14"/>
      <c r="K49" s="14"/>
      <c r="L49" s="14" t="s">
        <v>174</v>
      </c>
      <c r="M49" s="14">
        <v>5.4</v>
      </c>
      <c r="N49" s="14"/>
      <c r="O49" s="14"/>
      <c r="P49" s="72">
        <v>85</v>
      </c>
      <c r="Q49" s="14"/>
    </row>
    <row r="50" spans="1:17" s="75" customFormat="1" ht="30">
      <c r="A50" s="80"/>
      <c r="B50" s="14">
        <v>22</v>
      </c>
      <c r="C50" s="14" t="s">
        <v>175</v>
      </c>
      <c r="D50" s="14">
        <v>22025094</v>
      </c>
      <c r="E50" s="3" t="s">
        <v>238</v>
      </c>
      <c r="F50" s="14" t="s">
        <v>132</v>
      </c>
      <c r="G50" s="83">
        <v>90.04</v>
      </c>
      <c r="H50" s="14"/>
      <c r="I50" s="14"/>
      <c r="J50" s="14"/>
      <c r="K50" s="14"/>
      <c r="L50" s="14"/>
      <c r="M50" s="14"/>
      <c r="N50" s="14"/>
      <c r="O50" s="14"/>
      <c r="P50" s="72">
        <v>90.04</v>
      </c>
      <c r="Q50" s="14"/>
    </row>
    <row r="51" spans="1:17" s="75" customFormat="1" ht="30">
      <c r="A51" s="80"/>
      <c r="B51" s="14">
        <v>23</v>
      </c>
      <c r="C51" s="14" t="s">
        <v>176</v>
      </c>
      <c r="D51" s="14">
        <v>22025084</v>
      </c>
      <c r="E51" s="3" t="s">
        <v>238</v>
      </c>
      <c r="F51" s="14" t="s">
        <v>132</v>
      </c>
      <c r="G51" s="83">
        <v>89.28</v>
      </c>
      <c r="H51" s="14"/>
      <c r="I51" s="14"/>
      <c r="J51" s="14"/>
      <c r="K51" s="14"/>
      <c r="L51" s="14" t="s">
        <v>177</v>
      </c>
      <c r="M51" s="14">
        <v>2.33</v>
      </c>
      <c r="N51" s="14"/>
      <c r="O51" s="14"/>
      <c r="P51" s="72">
        <v>86.95</v>
      </c>
      <c r="Q51" s="14"/>
    </row>
    <row r="52" spans="1:17" s="75" customFormat="1" ht="75">
      <c r="A52" s="80"/>
      <c r="B52" s="14">
        <v>24</v>
      </c>
      <c r="C52" s="14" t="s">
        <v>178</v>
      </c>
      <c r="D52" s="14">
        <v>22025030</v>
      </c>
      <c r="E52" s="3" t="s">
        <v>238</v>
      </c>
      <c r="F52" s="14" t="s">
        <v>132</v>
      </c>
      <c r="G52" s="83">
        <v>89.01</v>
      </c>
      <c r="H52" s="14"/>
      <c r="I52" s="14"/>
      <c r="J52" s="14" t="s">
        <v>179</v>
      </c>
      <c r="K52" s="14">
        <v>1.4</v>
      </c>
      <c r="L52" s="14" t="s">
        <v>180</v>
      </c>
      <c r="M52" s="14">
        <v>2.33</v>
      </c>
      <c r="N52" s="14"/>
      <c r="O52" s="14"/>
      <c r="P52" s="72">
        <v>85.28</v>
      </c>
      <c r="Q52" s="14"/>
    </row>
    <row r="53" spans="1:17" s="75" customFormat="1" ht="30">
      <c r="A53" s="80"/>
      <c r="B53" s="14">
        <v>24</v>
      </c>
      <c r="C53" s="14" t="s">
        <v>181</v>
      </c>
      <c r="D53" s="14">
        <v>22025037</v>
      </c>
      <c r="E53" s="3" t="s">
        <v>238</v>
      </c>
      <c r="F53" s="14" t="s">
        <v>132</v>
      </c>
      <c r="G53" s="83">
        <v>89.01</v>
      </c>
      <c r="H53" s="14"/>
      <c r="I53" s="14"/>
      <c r="J53" s="14"/>
      <c r="K53" s="14"/>
      <c r="L53" s="14" t="s">
        <v>182</v>
      </c>
      <c r="M53" s="14">
        <v>1.4</v>
      </c>
      <c r="N53" s="14"/>
      <c r="O53" s="14"/>
      <c r="P53" s="72">
        <v>87.61</v>
      </c>
      <c r="Q53" s="14"/>
    </row>
    <row r="54" spans="1:17" s="75" customFormat="1" ht="30">
      <c r="A54" s="80"/>
      <c r="B54" s="14">
        <v>26</v>
      </c>
      <c r="C54" s="14" t="s">
        <v>183</v>
      </c>
      <c r="D54" s="14">
        <v>22025039</v>
      </c>
      <c r="E54" s="3" t="s">
        <v>238</v>
      </c>
      <c r="F54" s="14" t="s">
        <v>132</v>
      </c>
      <c r="G54" s="83">
        <v>89</v>
      </c>
      <c r="H54" s="14"/>
      <c r="I54" s="14"/>
      <c r="J54" s="14"/>
      <c r="K54" s="14"/>
      <c r="L54" s="14" t="s">
        <v>163</v>
      </c>
      <c r="M54" s="14">
        <v>6</v>
      </c>
      <c r="N54" s="14"/>
      <c r="O54" s="14"/>
      <c r="P54" s="72">
        <v>83</v>
      </c>
      <c r="Q54" s="14"/>
    </row>
    <row r="55" spans="1:17" s="75" customFormat="1" ht="30">
      <c r="A55" s="80"/>
      <c r="B55" s="14">
        <v>27</v>
      </c>
      <c r="C55" s="14" t="s">
        <v>184</v>
      </c>
      <c r="D55" s="14">
        <v>22025185</v>
      </c>
      <c r="E55" s="3" t="s">
        <v>238</v>
      </c>
      <c r="F55" s="14" t="s">
        <v>132</v>
      </c>
      <c r="G55" s="83">
        <v>88.77</v>
      </c>
      <c r="H55" s="14"/>
      <c r="I55" s="14"/>
      <c r="J55" s="14"/>
      <c r="K55" s="14"/>
      <c r="L55" s="14" t="s">
        <v>185</v>
      </c>
      <c r="M55" s="14">
        <v>5.2</v>
      </c>
      <c r="N55" s="14"/>
      <c r="O55" s="14"/>
      <c r="P55" s="72">
        <v>83.57</v>
      </c>
      <c r="Q55" s="14"/>
    </row>
    <row r="56" spans="1:17" s="75" customFormat="1" ht="30">
      <c r="A56" s="80"/>
      <c r="B56" s="14">
        <v>28</v>
      </c>
      <c r="C56" s="14" t="s">
        <v>186</v>
      </c>
      <c r="D56" s="14">
        <v>22025024</v>
      </c>
      <c r="E56" s="3" t="s">
        <v>238</v>
      </c>
      <c r="F56" s="14" t="s">
        <v>132</v>
      </c>
      <c r="G56" s="83">
        <v>88.71</v>
      </c>
      <c r="H56" s="14"/>
      <c r="I56" s="14"/>
      <c r="J56" s="14"/>
      <c r="K56" s="14"/>
      <c r="L56" s="14" t="s">
        <v>187</v>
      </c>
      <c r="M56" s="14">
        <v>2</v>
      </c>
      <c r="N56" s="14"/>
      <c r="O56" s="14"/>
      <c r="P56" s="72">
        <v>86.71</v>
      </c>
      <c r="Q56" s="14"/>
    </row>
    <row r="57" spans="1:17" s="75" customFormat="1" ht="30">
      <c r="A57" s="80"/>
      <c r="B57" s="14">
        <v>29</v>
      </c>
      <c r="C57" s="14" t="s">
        <v>188</v>
      </c>
      <c r="D57" s="14">
        <v>22025183</v>
      </c>
      <c r="E57" s="3" t="s">
        <v>238</v>
      </c>
      <c r="F57" s="14" t="s">
        <v>132</v>
      </c>
      <c r="G57" s="83">
        <v>88.7</v>
      </c>
      <c r="H57" s="14"/>
      <c r="I57" s="14"/>
      <c r="J57" s="14"/>
      <c r="K57" s="14"/>
      <c r="L57" s="14" t="s">
        <v>189</v>
      </c>
      <c r="M57" s="14">
        <v>2</v>
      </c>
      <c r="N57" s="14"/>
      <c r="O57" s="14"/>
      <c r="P57" s="72">
        <v>86.7</v>
      </c>
      <c r="Q57" s="14"/>
    </row>
    <row r="58" spans="1:17" s="75" customFormat="1" ht="30">
      <c r="A58" s="80"/>
      <c r="B58" s="14">
        <v>30</v>
      </c>
      <c r="C58" s="14" t="s">
        <v>190</v>
      </c>
      <c r="D58" s="14">
        <v>22025089</v>
      </c>
      <c r="E58" s="3" t="s">
        <v>238</v>
      </c>
      <c r="F58" s="14" t="s">
        <v>132</v>
      </c>
      <c r="G58" s="83">
        <v>88.64</v>
      </c>
      <c r="H58" s="14"/>
      <c r="I58" s="14"/>
      <c r="J58" s="14"/>
      <c r="K58" s="14"/>
      <c r="L58" s="14"/>
      <c r="M58" s="14"/>
      <c r="N58" s="14"/>
      <c r="O58" s="14"/>
      <c r="P58" s="72">
        <v>88.64</v>
      </c>
      <c r="Q58" s="14"/>
    </row>
    <row r="59" spans="1:17" s="75" customFormat="1" ht="45">
      <c r="A59" s="80"/>
      <c r="B59" s="14">
        <v>31</v>
      </c>
      <c r="C59" s="14" t="s">
        <v>191</v>
      </c>
      <c r="D59" s="14">
        <v>22025145</v>
      </c>
      <c r="E59" s="3" t="s">
        <v>238</v>
      </c>
      <c r="F59" s="14" t="s">
        <v>132</v>
      </c>
      <c r="G59" s="83">
        <v>88.59</v>
      </c>
      <c r="H59" s="14"/>
      <c r="I59" s="14"/>
      <c r="J59" s="14" t="s">
        <v>192</v>
      </c>
      <c r="K59" s="14">
        <v>2</v>
      </c>
      <c r="L59" s="14" t="s">
        <v>193</v>
      </c>
      <c r="M59" s="14">
        <v>3</v>
      </c>
      <c r="N59" s="14"/>
      <c r="O59" s="14"/>
      <c r="P59" s="72">
        <v>83.59</v>
      </c>
      <c r="Q59" s="14"/>
    </row>
    <row r="60" spans="1:17" s="75" customFormat="1" ht="45">
      <c r="A60" s="80"/>
      <c r="B60" s="14">
        <v>32</v>
      </c>
      <c r="C60" s="14" t="s">
        <v>194</v>
      </c>
      <c r="D60" s="14">
        <v>22025195</v>
      </c>
      <c r="E60" s="3" t="s">
        <v>238</v>
      </c>
      <c r="F60" s="14" t="s">
        <v>132</v>
      </c>
      <c r="G60" s="83">
        <v>88.42</v>
      </c>
      <c r="H60" s="14"/>
      <c r="I60" s="14"/>
      <c r="J60" s="14" t="s">
        <v>195</v>
      </c>
      <c r="K60" s="14">
        <v>1.2</v>
      </c>
      <c r="L60" s="14" t="s">
        <v>156</v>
      </c>
      <c r="M60" s="14">
        <v>4</v>
      </c>
      <c r="N60" s="14"/>
      <c r="O60" s="14"/>
      <c r="P60" s="72">
        <v>83.22</v>
      </c>
      <c r="Q60" s="14" t="s">
        <v>196</v>
      </c>
    </row>
    <row r="61" spans="1:17" s="75" customFormat="1" ht="30">
      <c r="A61" s="80"/>
      <c r="B61" s="14">
        <v>33</v>
      </c>
      <c r="C61" s="14" t="s">
        <v>197</v>
      </c>
      <c r="D61" s="14">
        <v>22025194</v>
      </c>
      <c r="E61" s="3" t="s">
        <v>238</v>
      </c>
      <c r="F61" s="14" t="s">
        <v>132</v>
      </c>
      <c r="G61" s="83">
        <v>88.1</v>
      </c>
      <c r="H61" s="14"/>
      <c r="I61" s="14"/>
      <c r="J61" s="14"/>
      <c r="K61" s="14"/>
      <c r="L61" s="14" t="s">
        <v>165</v>
      </c>
      <c r="M61" s="14">
        <v>0.8</v>
      </c>
      <c r="N61" s="14"/>
      <c r="O61" s="14"/>
      <c r="P61" s="72">
        <v>87.3</v>
      </c>
      <c r="Q61" s="14"/>
    </row>
    <row r="62" spans="1:17" s="75" customFormat="1" ht="30">
      <c r="A62" s="80"/>
      <c r="B62" s="14">
        <v>34</v>
      </c>
      <c r="C62" s="14" t="s">
        <v>198</v>
      </c>
      <c r="D62" s="14">
        <v>22025156</v>
      </c>
      <c r="E62" s="3" t="s">
        <v>238</v>
      </c>
      <c r="F62" s="14" t="s">
        <v>132</v>
      </c>
      <c r="G62" s="83">
        <v>88</v>
      </c>
      <c r="H62" s="14"/>
      <c r="I62" s="14"/>
      <c r="J62" s="14"/>
      <c r="K62" s="14"/>
      <c r="L62" s="14" t="s">
        <v>156</v>
      </c>
      <c r="M62" s="14">
        <v>4</v>
      </c>
      <c r="N62" s="14"/>
      <c r="O62" s="14"/>
      <c r="P62" s="72">
        <v>84</v>
      </c>
      <c r="Q62" s="14"/>
    </row>
    <row r="63" spans="1:17" s="75" customFormat="1" ht="45">
      <c r="A63" s="80"/>
      <c r="B63" s="14">
        <v>35</v>
      </c>
      <c r="C63" s="14" t="s">
        <v>199</v>
      </c>
      <c r="D63" s="14">
        <v>22025181</v>
      </c>
      <c r="E63" s="3" t="s">
        <v>238</v>
      </c>
      <c r="F63" s="14" t="s">
        <v>132</v>
      </c>
      <c r="G63" s="83">
        <v>87.9</v>
      </c>
      <c r="H63" s="14"/>
      <c r="I63" s="14"/>
      <c r="J63" s="14" t="s">
        <v>200</v>
      </c>
      <c r="K63" s="14">
        <v>1.2</v>
      </c>
      <c r="L63" s="14"/>
      <c r="M63" s="14"/>
      <c r="N63" s="14"/>
      <c r="O63" s="14"/>
      <c r="P63" s="72">
        <v>86.7</v>
      </c>
      <c r="Q63" s="14"/>
    </row>
    <row r="64" spans="1:17" s="75" customFormat="1" ht="45">
      <c r="A64" s="80"/>
      <c r="B64" s="14">
        <v>36</v>
      </c>
      <c r="C64" s="14" t="s">
        <v>201</v>
      </c>
      <c r="D64" s="14">
        <v>22025142</v>
      </c>
      <c r="E64" s="3" t="s">
        <v>238</v>
      </c>
      <c r="F64" s="14" t="s">
        <v>132</v>
      </c>
      <c r="G64" s="83">
        <v>87.76</v>
      </c>
      <c r="H64" s="14"/>
      <c r="I64" s="14"/>
      <c r="J64" s="14" t="s">
        <v>202</v>
      </c>
      <c r="K64" s="14">
        <v>2</v>
      </c>
      <c r="L64" s="14" t="s">
        <v>203</v>
      </c>
      <c r="M64" s="14">
        <v>3.5</v>
      </c>
      <c r="N64" s="14"/>
      <c r="O64" s="14"/>
      <c r="P64" s="72">
        <v>82.26</v>
      </c>
      <c r="Q64" s="14"/>
    </row>
    <row r="65" spans="1:17" s="75" customFormat="1" ht="30">
      <c r="A65" s="80"/>
      <c r="B65" s="14">
        <v>37</v>
      </c>
      <c r="C65" s="14" t="s">
        <v>204</v>
      </c>
      <c r="D65" s="14">
        <v>22025198</v>
      </c>
      <c r="E65" s="3" t="s">
        <v>238</v>
      </c>
      <c r="F65" s="14" t="s">
        <v>132</v>
      </c>
      <c r="G65" s="83">
        <v>87.44</v>
      </c>
      <c r="H65" s="14"/>
      <c r="I65" s="14"/>
      <c r="J65" s="14"/>
      <c r="K65" s="14"/>
      <c r="L65" s="14" t="s">
        <v>205</v>
      </c>
      <c r="M65" s="14">
        <v>2</v>
      </c>
      <c r="N65" s="14"/>
      <c r="O65" s="14"/>
      <c r="P65" s="72">
        <v>85.44</v>
      </c>
      <c r="Q65" s="14"/>
    </row>
    <row r="66" spans="1:17" s="75" customFormat="1" ht="30">
      <c r="A66" s="80"/>
      <c r="B66" s="14">
        <v>38</v>
      </c>
      <c r="C66" s="14" t="s">
        <v>206</v>
      </c>
      <c r="D66" s="14">
        <v>22025103</v>
      </c>
      <c r="E66" s="3" t="s">
        <v>238</v>
      </c>
      <c r="F66" s="14" t="s">
        <v>132</v>
      </c>
      <c r="G66" s="83">
        <v>87.21</v>
      </c>
      <c r="H66" s="14"/>
      <c r="I66" s="14"/>
      <c r="J66" s="14"/>
      <c r="K66" s="14"/>
      <c r="L66" s="14"/>
      <c r="M66" s="14"/>
      <c r="N66" s="14"/>
      <c r="O66" s="14"/>
      <c r="P66" s="72">
        <v>87.21</v>
      </c>
      <c r="Q66" s="14"/>
    </row>
    <row r="67" spans="1:17" s="75" customFormat="1" ht="30">
      <c r="A67" s="80"/>
      <c r="B67" s="14">
        <v>39</v>
      </c>
      <c r="C67" s="14" t="s">
        <v>207</v>
      </c>
      <c r="D67" s="14">
        <v>22025093</v>
      </c>
      <c r="E67" s="3" t="s">
        <v>238</v>
      </c>
      <c r="F67" s="14" t="s">
        <v>132</v>
      </c>
      <c r="G67" s="83">
        <v>87.18</v>
      </c>
      <c r="H67" s="14"/>
      <c r="I67" s="14"/>
      <c r="J67" s="14"/>
      <c r="K67" s="14"/>
      <c r="L67" s="14"/>
      <c r="M67" s="14"/>
      <c r="N67" s="14"/>
      <c r="O67" s="14"/>
      <c r="P67" s="72">
        <v>87.18</v>
      </c>
      <c r="Q67" s="14"/>
    </row>
    <row r="68" spans="1:17" s="75" customFormat="1" ht="30">
      <c r="A68" s="80"/>
      <c r="B68" s="14">
        <v>40</v>
      </c>
      <c r="C68" s="14" t="s">
        <v>208</v>
      </c>
      <c r="D68" s="14">
        <v>22025091</v>
      </c>
      <c r="E68" s="3" t="s">
        <v>238</v>
      </c>
      <c r="F68" s="14" t="s">
        <v>132</v>
      </c>
      <c r="G68" s="83">
        <v>86.9</v>
      </c>
      <c r="H68" s="14"/>
      <c r="I68" s="14"/>
      <c r="J68" s="14"/>
      <c r="K68" s="14"/>
      <c r="L68" s="14"/>
      <c r="M68" s="14"/>
      <c r="N68" s="14"/>
      <c r="O68" s="14"/>
      <c r="P68" s="72">
        <v>86.9</v>
      </c>
      <c r="Q68" s="14"/>
    </row>
    <row r="69" spans="1:17" s="75" customFormat="1" ht="30">
      <c r="A69" s="80"/>
      <c r="B69" s="14">
        <v>41</v>
      </c>
      <c r="C69" s="14" t="s">
        <v>209</v>
      </c>
      <c r="D69" s="14">
        <v>22025105</v>
      </c>
      <c r="E69" s="3" t="s">
        <v>238</v>
      </c>
      <c r="F69" s="14" t="s">
        <v>132</v>
      </c>
      <c r="G69" s="83">
        <v>86.74</v>
      </c>
      <c r="H69" s="14"/>
      <c r="I69" s="14"/>
      <c r="J69" s="14"/>
      <c r="K69" s="14"/>
      <c r="L69" s="14" t="s">
        <v>210</v>
      </c>
      <c r="M69" s="14">
        <v>2</v>
      </c>
      <c r="N69" s="14"/>
      <c r="O69" s="14"/>
      <c r="P69" s="72">
        <v>84.74</v>
      </c>
      <c r="Q69" s="14"/>
    </row>
    <row r="70" spans="1:17" s="75" customFormat="1" ht="30">
      <c r="A70" s="80"/>
      <c r="B70" s="14">
        <v>42</v>
      </c>
      <c r="C70" s="14" t="s">
        <v>211</v>
      </c>
      <c r="D70" s="14">
        <v>22025041</v>
      </c>
      <c r="E70" s="3" t="s">
        <v>238</v>
      </c>
      <c r="F70" s="14" t="s">
        <v>132</v>
      </c>
      <c r="G70" s="83">
        <v>86.38</v>
      </c>
      <c r="H70" s="14"/>
      <c r="I70" s="14"/>
      <c r="J70" s="14"/>
      <c r="K70" s="14"/>
      <c r="L70" s="14"/>
      <c r="M70" s="14"/>
      <c r="N70" s="14"/>
      <c r="O70" s="14"/>
      <c r="P70" s="72">
        <v>86.38</v>
      </c>
      <c r="Q70" s="14"/>
    </row>
    <row r="71" spans="1:17" s="75" customFormat="1" ht="30">
      <c r="A71" s="80"/>
      <c r="B71" s="14">
        <v>43</v>
      </c>
      <c r="C71" s="14" t="s">
        <v>212</v>
      </c>
      <c r="D71" s="14">
        <v>22025027</v>
      </c>
      <c r="E71" s="3" t="s">
        <v>238</v>
      </c>
      <c r="F71" s="14" t="s">
        <v>132</v>
      </c>
      <c r="G71" s="83">
        <v>86.36</v>
      </c>
      <c r="H71" s="14"/>
      <c r="I71" s="14"/>
      <c r="J71" s="14"/>
      <c r="K71" s="14"/>
      <c r="L71" s="14" t="s">
        <v>213</v>
      </c>
      <c r="M71" s="14">
        <v>2</v>
      </c>
      <c r="N71" s="14"/>
      <c r="O71" s="14"/>
      <c r="P71" s="72">
        <v>84.36</v>
      </c>
      <c r="Q71" s="14"/>
    </row>
    <row r="72" spans="1:17" s="75" customFormat="1" ht="30">
      <c r="A72" s="80"/>
      <c r="B72" s="14">
        <v>43</v>
      </c>
      <c r="C72" s="14" t="s">
        <v>214</v>
      </c>
      <c r="D72" s="14">
        <v>22025169</v>
      </c>
      <c r="E72" s="3" t="s">
        <v>238</v>
      </c>
      <c r="F72" s="14" t="s">
        <v>132</v>
      </c>
      <c r="G72" s="83">
        <v>86.36</v>
      </c>
      <c r="H72" s="14"/>
      <c r="I72" s="14"/>
      <c r="J72" s="14"/>
      <c r="K72" s="14"/>
      <c r="L72" s="14"/>
      <c r="M72" s="14"/>
      <c r="N72" s="14"/>
      <c r="O72" s="14"/>
      <c r="P72" s="72">
        <v>86.36</v>
      </c>
      <c r="Q72" s="14"/>
    </row>
    <row r="73" spans="1:17" s="75" customFormat="1" ht="30">
      <c r="A73" s="80"/>
      <c r="B73" s="14">
        <v>45</v>
      </c>
      <c r="C73" s="14" t="s">
        <v>215</v>
      </c>
      <c r="D73" s="14">
        <v>22025033</v>
      </c>
      <c r="E73" s="3" t="s">
        <v>238</v>
      </c>
      <c r="F73" s="14" t="s">
        <v>132</v>
      </c>
      <c r="G73" s="83">
        <v>86.14</v>
      </c>
      <c r="H73" s="14"/>
      <c r="I73" s="14"/>
      <c r="J73" s="14"/>
      <c r="K73" s="14"/>
      <c r="L73" s="14" t="s">
        <v>216</v>
      </c>
      <c r="M73" s="14">
        <v>1</v>
      </c>
      <c r="N73" s="14"/>
      <c r="O73" s="14"/>
      <c r="P73" s="72">
        <v>85.14</v>
      </c>
      <c r="Q73" s="14"/>
    </row>
    <row r="74" spans="1:17" s="75" customFormat="1" ht="30">
      <c r="A74" s="80"/>
      <c r="B74" s="14">
        <v>46</v>
      </c>
      <c r="C74" s="14" t="s">
        <v>217</v>
      </c>
      <c r="D74" s="14">
        <v>22025092</v>
      </c>
      <c r="E74" s="3" t="s">
        <v>238</v>
      </c>
      <c r="F74" s="14" t="s">
        <v>132</v>
      </c>
      <c r="G74" s="83">
        <v>85.81</v>
      </c>
      <c r="H74" s="14"/>
      <c r="I74" s="14"/>
      <c r="J74" s="14"/>
      <c r="K74" s="14"/>
      <c r="L74" s="14"/>
      <c r="M74" s="14"/>
      <c r="N74" s="14"/>
      <c r="O74" s="14"/>
      <c r="P74" s="72">
        <v>85.81</v>
      </c>
      <c r="Q74" s="14"/>
    </row>
    <row r="75" spans="1:17" s="75" customFormat="1" ht="30">
      <c r="A75" s="80"/>
      <c r="B75" s="14">
        <v>47</v>
      </c>
      <c r="C75" s="14" t="s">
        <v>218</v>
      </c>
      <c r="D75" s="14">
        <v>22025026</v>
      </c>
      <c r="E75" s="3" t="s">
        <v>238</v>
      </c>
      <c r="F75" s="14" t="s">
        <v>132</v>
      </c>
      <c r="G75" s="83">
        <v>85.48</v>
      </c>
      <c r="H75" s="14"/>
      <c r="I75" s="14"/>
      <c r="J75" s="14"/>
      <c r="K75" s="14"/>
      <c r="L75" s="14"/>
      <c r="M75" s="14"/>
      <c r="N75" s="14"/>
      <c r="O75" s="14"/>
      <c r="P75" s="72">
        <v>85.48</v>
      </c>
      <c r="Q75" s="14"/>
    </row>
    <row r="76" spans="1:17" s="75" customFormat="1" ht="30">
      <c r="A76" s="80"/>
      <c r="B76" s="14">
        <v>48</v>
      </c>
      <c r="C76" s="14" t="s">
        <v>219</v>
      </c>
      <c r="D76" s="14">
        <v>22025028</v>
      </c>
      <c r="E76" s="3" t="s">
        <v>238</v>
      </c>
      <c r="F76" s="14" t="s">
        <v>132</v>
      </c>
      <c r="G76" s="83">
        <v>85.04</v>
      </c>
      <c r="H76" s="14"/>
      <c r="I76" s="14"/>
      <c r="J76" s="14"/>
      <c r="K76" s="14"/>
      <c r="L76" s="14"/>
      <c r="M76" s="14"/>
      <c r="N76" s="14"/>
      <c r="O76" s="14"/>
      <c r="P76" s="72">
        <v>85.04</v>
      </c>
      <c r="Q76" s="14"/>
    </row>
    <row r="77" spans="1:17" s="75" customFormat="1" ht="30">
      <c r="A77" s="80"/>
      <c r="B77" s="14">
        <v>49</v>
      </c>
      <c r="C77" s="13" t="s">
        <v>220</v>
      </c>
      <c r="D77" s="13">
        <v>22025134</v>
      </c>
      <c r="E77" s="3" t="s">
        <v>238</v>
      </c>
      <c r="F77" s="14" t="s">
        <v>132</v>
      </c>
      <c r="G77" s="83">
        <v>84.15</v>
      </c>
      <c r="H77" s="14"/>
      <c r="I77" s="14"/>
      <c r="J77" s="14"/>
      <c r="K77" s="14"/>
      <c r="L77" s="14"/>
      <c r="M77" s="14"/>
      <c r="N77" s="14" t="s">
        <v>221</v>
      </c>
      <c r="O77" s="14">
        <v>3</v>
      </c>
      <c r="P77" s="72">
        <v>81.150000000000006</v>
      </c>
      <c r="Q77" s="14"/>
    </row>
    <row r="78" spans="1:17" s="75" customFormat="1" ht="30">
      <c r="A78" s="80"/>
      <c r="B78" s="14">
        <v>50</v>
      </c>
      <c r="C78" s="13" t="s">
        <v>222</v>
      </c>
      <c r="D78" s="14">
        <v>22025163</v>
      </c>
      <c r="E78" s="3" t="s">
        <v>238</v>
      </c>
      <c r="F78" s="14" t="s">
        <v>132</v>
      </c>
      <c r="G78" s="83">
        <v>84.04</v>
      </c>
      <c r="H78" s="14"/>
      <c r="I78" s="14"/>
      <c r="J78" s="14"/>
      <c r="K78" s="14"/>
      <c r="L78" s="14"/>
      <c r="M78" s="14"/>
      <c r="N78" s="14"/>
      <c r="O78" s="14"/>
      <c r="P78" s="72">
        <v>84.04</v>
      </c>
      <c r="Q78" s="14"/>
    </row>
    <row r="79" spans="1:17" s="75" customFormat="1" ht="45">
      <c r="A79" s="80"/>
      <c r="B79" s="14">
        <v>51</v>
      </c>
      <c r="C79" s="14" t="s">
        <v>223</v>
      </c>
      <c r="D79" s="14">
        <v>22025021</v>
      </c>
      <c r="E79" s="3" t="s">
        <v>238</v>
      </c>
      <c r="F79" s="14" t="s">
        <v>132</v>
      </c>
      <c r="G79" s="83">
        <v>83.98</v>
      </c>
      <c r="H79" s="14"/>
      <c r="I79" s="14"/>
      <c r="J79" s="14"/>
      <c r="K79" s="14"/>
      <c r="L79" s="14" t="s">
        <v>224</v>
      </c>
      <c r="M79" s="14">
        <v>1.5</v>
      </c>
      <c r="N79" s="14"/>
      <c r="O79" s="14"/>
      <c r="P79" s="72">
        <v>82.48</v>
      </c>
      <c r="Q79" s="14"/>
    </row>
    <row r="80" spans="1:17" s="75" customFormat="1" ht="30">
      <c r="A80" s="80"/>
      <c r="B80" s="14">
        <v>52</v>
      </c>
      <c r="C80" s="14" t="s">
        <v>225</v>
      </c>
      <c r="D80" s="14">
        <v>22025031</v>
      </c>
      <c r="E80" s="3" t="s">
        <v>238</v>
      </c>
      <c r="F80" s="14" t="s">
        <v>132</v>
      </c>
      <c r="G80" s="83">
        <v>83.8</v>
      </c>
      <c r="H80" s="14"/>
      <c r="I80" s="14"/>
      <c r="J80" s="14"/>
      <c r="K80" s="14"/>
      <c r="L80" s="14"/>
      <c r="M80" s="14"/>
      <c r="N80" s="14"/>
      <c r="O80" s="14"/>
      <c r="P80" s="72">
        <v>83.8</v>
      </c>
      <c r="Q80" s="14"/>
    </row>
    <row r="81" spans="1:17" s="75" customFormat="1" ht="30">
      <c r="A81" s="80"/>
      <c r="B81" s="14">
        <v>53</v>
      </c>
      <c r="C81" s="13" t="s">
        <v>226</v>
      </c>
      <c r="D81" s="14">
        <v>22025034</v>
      </c>
      <c r="E81" s="3" t="s">
        <v>238</v>
      </c>
      <c r="F81" s="14" t="s">
        <v>132</v>
      </c>
      <c r="G81" s="83">
        <v>83.63</v>
      </c>
      <c r="H81" s="14"/>
      <c r="I81" s="14"/>
      <c r="J81" s="14"/>
      <c r="K81" s="14"/>
      <c r="L81" s="14"/>
      <c r="M81" s="14"/>
      <c r="N81" s="14"/>
      <c r="O81" s="14"/>
      <c r="P81" s="72">
        <v>83.63</v>
      </c>
      <c r="Q81" s="14"/>
    </row>
    <row r="82" spans="1:17" s="75" customFormat="1" ht="30">
      <c r="A82" s="80"/>
      <c r="B82" s="14">
        <v>54</v>
      </c>
      <c r="C82" s="13" t="s">
        <v>227</v>
      </c>
      <c r="D82" s="13">
        <v>22025023</v>
      </c>
      <c r="E82" s="3" t="s">
        <v>238</v>
      </c>
      <c r="F82" s="14" t="s">
        <v>132</v>
      </c>
      <c r="G82" s="83">
        <v>83.5</v>
      </c>
      <c r="H82" s="14"/>
      <c r="I82" s="14"/>
      <c r="J82" s="14"/>
      <c r="K82" s="14"/>
      <c r="L82" s="14"/>
      <c r="M82" s="14"/>
      <c r="N82" s="14"/>
      <c r="O82" s="14"/>
      <c r="P82" s="72">
        <v>83.5</v>
      </c>
      <c r="Q82" s="14"/>
    </row>
    <row r="83" spans="1:17" s="75" customFormat="1" ht="30">
      <c r="A83" s="80"/>
      <c r="B83" s="14">
        <v>55</v>
      </c>
      <c r="C83" s="13" t="s">
        <v>228</v>
      </c>
      <c r="D83" s="14">
        <v>22025171</v>
      </c>
      <c r="E83" s="3" t="s">
        <v>238</v>
      </c>
      <c r="F83" s="14" t="s">
        <v>132</v>
      </c>
      <c r="G83" s="83">
        <v>83.3</v>
      </c>
      <c r="H83" s="14"/>
      <c r="I83" s="14"/>
      <c r="J83" s="14"/>
      <c r="K83" s="14"/>
      <c r="L83" s="14"/>
      <c r="M83" s="14"/>
      <c r="N83" s="14"/>
      <c r="O83" s="14"/>
      <c r="P83" s="72">
        <v>83.3</v>
      </c>
      <c r="Q83" s="14"/>
    </row>
    <row r="84" spans="1:17" s="75" customFormat="1" ht="30">
      <c r="A84" s="80"/>
      <c r="B84" s="14">
        <v>56</v>
      </c>
      <c r="C84" s="13" t="s">
        <v>229</v>
      </c>
      <c r="D84" s="13">
        <v>22025162</v>
      </c>
      <c r="E84" s="3" t="s">
        <v>238</v>
      </c>
      <c r="F84" s="14" t="s">
        <v>132</v>
      </c>
      <c r="G84" s="83">
        <v>83.19</v>
      </c>
      <c r="H84" s="14"/>
      <c r="I84" s="14"/>
      <c r="J84" s="14"/>
      <c r="K84" s="14"/>
      <c r="L84" s="14"/>
      <c r="M84" s="14"/>
      <c r="N84" s="14"/>
      <c r="O84" s="14"/>
      <c r="P84" s="72">
        <v>83.19</v>
      </c>
      <c r="Q84" s="14"/>
    </row>
    <row r="85" spans="1:17" s="75" customFormat="1" ht="30">
      <c r="A85" s="80"/>
      <c r="B85" s="14">
        <v>57</v>
      </c>
      <c r="C85" s="13" t="s">
        <v>230</v>
      </c>
      <c r="D85" s="14">
        <v>22025016</v>
      </c>
      <c r="E85" s="3" t="s">
        <v>238</v>
      </c>
      <c r="F85" s="14" t="s">
        <v>132</v>
      </c>
      <c r="G85" s="83">
        <v>82.93</v>
      </c>
      <c r="H85" s="14"/>
      <c r="I85" s="14"/>
      <c r="J85" s="14"/>
      <c r="K85" s="14"/>
      <c r="L85" s="14"/>
      <c r="M85" s="14"/>
      <c r="N85" s="14"/>
      <c r="O85" s="14"/>
      <c r="P85" s="72">
        <v>82.93</v>
      </c>
      <c r="Q85" s="14"/>
    </row>
    <row r="86" spans="1:17" s="75" customFormat="1" ht="30">
      <c r="A86" s="80"/>
      <c r="B86" s="14">
        <v>58</v>
      </c>
      <c r="C86" s="13" t="s">
        <v>231</v>
      </c>
      <c r="D86" s="14">
        <v>22025196</v>
      </c>
      <c r="E86" s="3" t="s">
        <v>238</v>
      </c>
      <c r="F86" s="14" t="s">
        <v>132</v>
      </c>
      <c r="G86" s="83">
        <v>82.31</v>
      </c>
      <c r="H86" s="14"/>
      <c r="I86" s="14"/>
      <c r="J86" s="14"/>
      <c r="K86" s="14"/>
      <c r="L86" s="14"/>
      <c r="M86" s="14"/>
      <c r="N86" s="14"/>
      <c r="O86" s="14"/>
      <c r="P86" s="72">
        <v>82.31</v>
      </c>
      <c r="Q86" s="14"/>
    </row>
    <row r="87" spans="1:17" s="75" customFormat="1" ht="30">
      <c r="A87" s="80"/>
      <c r="B87" s="14">
        <v>59</v>
      </c>
      <c r="C87" s="13" t="s">
        <v>232</v>
      </c>
      <c r="D87" s="13">
        <v>22025158</v>
      </c>
      <c r="E87" s="3" t="s">
        <v>238</v>
      </c>
      <c r="F87" s="14" t="s">
        <v>132</v>
      </c>
      <c r="G87" s="83">
        <v>82.04</v>
      </c>
      <c r="H87" s="14"/>
      <c r="I87" s="14"/>
      <c r="J87" s="14"/>
      <c r="K87" s="14"/>
      <c r="L87" s="14"/>
      <c r="M87" s="14"/>
      <c r="N87" s="14"/>
      <c r="O87" s="14"/>
      <c r="P87" s="72">
        <v>82.04</v>
      </c>
      <c r="Q87" s="14"/>
    </row>
    <row r="88" spans="1:17" s="75" customFormat="1" ht="30">
      <c r="A88" s="80"/>
      <c r="B88" s="14">
        <v>60</v>
      </c>
      <c r="C88" s="13" t="s">
        <v>233</v>
      </c>
      <c r="D88" s="13">
        <v>22025167</v>
      </c>
      <c r="E88" s="3" t="s">
        <v>238</v>
      </c>
      <c r="F88" s="14" t="s">
        <v>132</v>
      </c>
      <c r="G88" s="83">
        <v>81.88</v>
      </c>
      <c r="H88" s="14"/>
      <c r="I88" s="14"/>
      <c r="J88" s="14"/>
      <c r="K88" s="14"/>
      <c r="L88" s="14"/>
      <c r="M88" s="14"/>
      <c r="N88" s="14"/>
      <c r="O88" s="14"/>
      <c r="P88" s="72">
        <v>81.88</v>
      </c>
      <c r="Q88" s="14"/>
    </row>
    <row r="89" spans="1:17" s="75" customFormat="1" ht="30">
      <c r="A89" s="80"/>
      <c r="B89" s="14">
        <v>61</v>
      </c>
      <c r="C89" s="77" t="s">
        <v>234</v>
      </c>
      <c r="D89" s="77">
        <v>22025035</v>
      </c>
      <c r="E89" s="3" t="s">
        <v>238</v>
      </c>
      <c r="F89" s="14" t="s">
        <v>132</v>
      </c>
      <c r="G89" s="84">
        <v>81.8</v>
      </c>
      <c r="H89" s="14"/>
      <c r="I89" s="14"/>
      <c r="J89" s="14"/>
      <c r="K89" s="14"/>
      <c r="L89" s="14"/>
      <c r="M89" s="14"/>
      <c r="N89" s="14"/>
      <c r="O89" s="14"/>
      <c r="P89" s="72">
        <v>81.8</v>
      </c>
      <c r="Q89" s="14"/>
    </row>
    <row r="90" spans="1:17" s="75" customFormat="1" ht="30">
      <c r="A90" s="80"/>
      <c r="B90" s="14">
        <v>62</v>
      </c>
      <c r="C90" s="13" t="s">
        <v>235</v>
      </c>
      <c r="D90" s="13">
        <v>22025216</v>
      </c>
      <c r="E90" s="3" t="s">
        <v>238</v>
      </c>
      <c r="F90" s="14" t="s">
        <v>132</v>
      </c>
      <c r="G90" s="83">
        <v>76.5</v>
      </c>
      <c r="H90" s="14"/>
      <c r="I90" s="14"/>
      <c r="J90" s="14"/>
      <c r="K90" s="14"/>
      <c r="L90" s="14"/>
      <c r="M90" s="14"/>
      <c r="N90" s="14"/>
      <c r="O90" s="14"/>
      <c r="P90" s="72">
        <v>76.5</v>
      </c>
      <c r="Q90" s="14"/>
    </row>
    <row r="91" spans="1:17" s="75" customFormat="1" ht="30">
      <c r="A91" s="80"/>
      <c r="B91" s="14">
        <v>63</v>
      </c>
      <c r="C91" s="13" t="s">
        <v>236</v>
      </c>
      <c r="D91" s="14">
        <v>22025161</v>
      </c>
      <c r="E91" s="3" t="s">
        <v>238</v>
      </c>
      <c r="F91" s="14" t="s">
        <v>132</v>
      </c>
      <c r="G91" s="83">
        <v>75.599999999999994</v>
      </c>
      <c r="H91" s="14"/>
      <c r="I91" s="14"/>
      <c r="J91" s="14"/>
      <c r="K91" s="14"/>
      <c r="L91" s="14"/>
      <c r="M91" s="14"/>
      <c r="N91" s="14"/>
      <c r="O91" s="14"/>
      <c r="P91" s="72">
        <v>75.599999999999994</v>
      </c>
      <c r="Q91" s="14"/>
    </row>
    <row r="92" spans="1:17" s="75" customFormat="1" ht="45">
      <c r="A92" s="81" t="s">
        <v>34</v>
      </c>
      <c r="B92" s="9">
        <v>1</v>
      </c>
      <c r="C92" s="9" t="s">
        <v>237</v>
      </c>
      <c r="D92" s="9">
        <v>11825084</v>
      </c>
      <c r="E92" s="3" t="s">
        <v>238</v>
      </c>
      <c r="F92" s="4" t="s">
        <v>461</v>
      </c>
      <c r="G92" s="9">
        <f>I92+K92+M92+O92</f>
        <v>155</v>
      </c>
      <c r="H92" s="9" t="s">
        <v>240</v>
      </c>
      <c r="I92" s="9">
        <v>120</v>
      </c>
      <c r="J92" s="9" t="s">
        <v>241</v>
      </c>
      <c r="K92" s="9">
        <v>20</v>
      </c>
      <c r="L92" s="9"/>
      <c r="M92" s="9"/>
      <c r="N92" s="9" t="s">
        <v>242</v>
      </c>
      <c r="O92" s="9">
        <v>15</v>
      </c>
      <c r="P92" s="9"/>
      <c r="Q92" s="9"/>
    </row>
    <row r="93" spans="1:17" s="75" customFormat="1" ht="30">
      <c r="A93" s="81"/>
      <c r="B93" s="9">
        <v>2</v>
      </c>
      <c r="C93" s="9" t="s">
        <v>243</v>
      </c>
      <c r="D93" s="9">
        <v>11725051</v>
      </c>
      <c r="E93" s="3" t="s">
        <v>238</v>
      </c>
      <c r="F93" s="4" t="s">
        <v>462</v>
      </c>
      <c r="G93" s="9">
        <f>I93+K93+M93+O93</f>
        <v>104</v>
      </c>
      <c r="H93" s="9" t="s">
        <v>245</v>
      </c>
      <c r="I93" s="9">
        <v>27</v>
      </c>
      <c r="J93" s="9"/>
      <c r="K93" s="9"/>
      <c r="L93" s="9" t="s">
        <v>29</v>
      </c>
      <c r="M93" s="9" t="s">
        <v>246</v>
      </c>
      <c r="N93" s="9" t="s">
        <v>247</v>
      </c>
      <c r="O93" s="9">
        <v>75</v>
      </c>
      <c r="P93" s="9"/>
      <c r="Q93" s="9"/>
    </row>
    <row r="94" spans="1:17" s="75" customFormat="1" ht="60">
      <c r="A94" s="81"/>
      <c r="B94" s="9">
        <v>3</v>
      </c>
      <c r="C94" s="4" t="s">
        <v>353</v>
      </c>
      <c r="D94" s="4">
        <v>11825027</v>
      </c>
      <c r="E94" s="3" t="s">
        <v>354</v>
      </c>
      <c r="F94" s="3" t="s">
        <v>355</v>
      </c>
      <c r="G94" s="68">
        <f>I94+K94+M94+O94</f>
        <v>87</v>
      </c>
      <c r="H94" s="76" t="s">
        <v>474</v>
      </c>
      <c r="I94" s="9">
        <v>52</v>
      </c>
      <c r="J94" s="9" t="s">
        <v>357</v>
      </c>
      <c r="K94" s="9">
        <v>3</v>
      </c>
      <c r="L94" s="9" t="s">
        <v>358</v>
      </c>
      <c r="M94" s="9">
        <v>2</v>
      </c>
      <c r="N94" s="9" t="s">
        <v>52</v>
      </c>
      <c r="O94" s="9">
        <v>30</v>
      </c>
      <c r="P94" s="9"/>
      <c r="Q94" s="9"/>
    </row>
    <row r="95" spans="1:17" s="75" customFormat="1" ht="45">
      <c r="A95" s="81"/>
      <c r="B95" s="9">
        <v>4</v>
      </c>
      <c r="C95" s="9" t="s">
        <v>248</v>
      </c>
      <c r="D95" s="9">
        <v>11825035</v>
      </c>
      <c r="E95" s="3" t="s">
        <v>238</v>
      </c>
      <c r="F95" s="9" t="s">
        <v>249</v>
      </c>
      <c r="G95" s="9">
        <f>I95+K95+M95+O95</f>
        <v>63</v>
      </c>
      <c r="H95" s="9" t="s">
        <v>250</v>
      </c>
      <c r="I95" s="9">
        <v>6</v>
      </c>
      <c r="J95" s="9" t="s">
        <v>251</v>
      </c>
      <c r="K95" s="9">
        <v>6</v>
      </c>
      <c r="L95" s="9" t="s">
        <v>252</v>
      </c>
      <c r="M95" s="9">
        <v>6</v>
      </c>
      <c r="N95" s="9" t="s">
        <v>253</v>
      </c>
      <c r="O95" s="9">
        <v>45</v>
      </c>
      <c r="P95" s="9"/>
      <c r="Q95" s="9"/>
    </row>
    <row r="96" spans="1:17" s="75" customFormat="1" ht="30">
      <c r="A96" s="81"/>
      <c r="B96" s="9">
        <v>5</v>
      </c>
      <c r="C96" s="9" t="s">
        <v>254</v>
      </c>
      <c r="D96" s="9">
        <v>11825034</v>
      </c>
      <c r="E96" s="3" t="s">
        <v>238</v>
      </c>
      <c r="F96" s="4" t="s">
        <v>461</v>
      </c>
      <c r="G96" s="9">
        <f>I96+K96+M96+O96</f>
        <v>60</v>
      </c>
      <c r="H96" s="9" t="s">
        <v>255</v>
      </c>
      <c r="I96" s="9">
        <v>60</v>
      </c>
      <c r="J96" s="9"/>
      <c r="K96" s="9"/>
      <c r="L96" s="9"/>
      <c r="M96" s="9"/>
      <c r="N96" s="9"/>
      <c r="O96" s="9"/>
      <c r="P96" s="9"/>
      <c r="Q96" s="9"/>
    </row>
    <row r="97" spans="1:17" s="75" customFormat="1" ht="30">
      <c r="A97" s="81"/>
      <c r="B97" s="9">
        <v>6</v>
      </c>
      <c r="C97" s="3" t="s">
        <v>359</v>
      </c>
      <c r="D97" s="3">
        <v>11925066</v>
      </c>
      <c r="E97" s="3" t="s">
        <v>354</v>
      </c>
      <c r="F97" s="3" t="s">
        <v>92</v>
      </c>
      <c r="G97" s="9">
        <v>55</v>
      </c>
      <c r="H97" s="9" t="s">
        <v>475</v>
      </c>
      <c r="I97" s="9">
        <v>40</v>
      </c>
      <c r="J97" s="9"/>
      <c r="K97" s="9"/>
      <c r="L97" s="9"/>
      <c r="M97" s="9"/>
      <c r="N97" s="9" t="s">
        <v>361</v>
      </c>
      <c r="O97" s="9">
        <v>15</v>
      </c>
      <c r="P97" s="9"/>
      <c r="Q97" s="9"/>
    </row>
    <row r="98" spans="1:17" s="75" customFormat="1" ht="30">
      <c r="A98" s="81"/>
      <c r="B98" s="9">
        <v>7</v>
      </c>
      <c r="C98" s="9" t="s">
        <v>256</v>
      </c>
      <c r="D98" s="9">
        <v>11725035</v>
      </c>
      <c r="E98" s="3" t="s">
        <v>238</v>
      </c>
      <c r="F98" s="4" t="s">
        <v>462</v>
      </c>
      <c r="G98" s="9">
        <f>I98+K98+M98+O98</f>
        <v>51</v>
      </c>
      <c r="H98" s="9" t="s">
        <v>257</v>
      </c>
      <c r="I98" s="9">
        <v>21</v>
      </c>
      <c r="J98" s="9"/>
      <c r="K98" s="9"/>
      <c r="L98" s="9"/>
      <c r="M98" s="9"/>
      <c r="N98" s="9" t="s">
        <v>258</v>
      </c>
      <c r="O98" s="9">
        <v>30</v>
      </c>
      <c r="P98" s="9"/>
      <c r="Q98" s="9"/>
    </row>
    <row r="99" spans="1:17" s="75" customFormat="1" ht="30">
      <c r="A99" s="81"/>
      <c r="B99" s="9">
        <v>8</v>
      </c>
      <c r="C99" s="3" t="s">
        <v>362</v>
      </c>
      <c r="D99" s="3">
        <v>11825081</v>
      </c>
      <c r="E99" s="3" t="s">
        <v>354</v>
      </c>
      <c r="F99" s="3" t="s">
        <v>355</v>
      </c>
      <c r="G99" s="3">
        <v>45</v>
      </c>
      <c r="H99" s="3"/>
      <c r="I99" s="3"/>
      <c r="J99" s="3"/>
      <c r="K99" s="3"/>
      <c r="L99" s="3"/>
      <c r="M99" s="3"/>
      <c r="N99" s="3" t="s">
        <v>363</v>
      </c>
      <c r="O99" s="3">
        <v>45</v>
      </c>
      <c r="P99" s="9"/>
      <c r="Q99" s="9"/>
    </row>
    <row r="100" spans="1:17" s="75" customFormat="1" ht="45">
      <c r="A100" s="81"/>
      <c r="B100" s="9">
        <v>9</v>
      </c>
      <c r="C100" s="9" t="s">
        <v>259</v>
      </c>
      <c r="D100" s="9">
        <v>11825030</v>
      </c>
      <c r="E100" s="3" t="s">
        <v>238</v>
      </c>
      <c r="F100" s="4" t="s">
        <v>461</v>
      </c>
      <c r="G100" s="9">
        <f t="shared" ref="G100:G107" si="0">I100+K100+M100+O100</f>
        <v>36.659999999999997</v>
      </c>
      <c r="H100" s="9" t="s">
        <v>260</v>
      </c>
      <c r="I100" s="9">
        <v>21</v>
      </c>
      <c r="J100" s="9"/>
      <c r="K100" s="9"/>
      <c r="L100" s="9" t="s">
        <v>261</v>
      </c>
      <c r="M100" s="10">
        <v>0.66</v>
      </c>
      <c r="N100" s="9" t="s">
        <v>242</v>
      </c>
      <c r="O100" s="9">
        <v>15</v>
      </c>
      <c r="P100" s="9"/>
      <c r="Q100" s="9"/>
    </row>
    <row r="101" spans="1:17" s="75" customFormat="1" ht="30">
      <c r="A101" s="81"/>
      <c r="B101" s="9">
        <v>10</v>
      </c>
      <c r="C101" s="9" t="s">
        <v>262</v>
      </c>
      <c r="D101" s="9">
        <v>11725039</v>
      </c>
      <c r="E101" s="3" t="s">
        <v>238</v>
      </c>
      <c r="F101" s="4" t="s">
        <v>462</v>
      </c>
      <c r="G101" s="9">
        <f t="shared" si="0"/>
        <v>36</v>
      </c>
      <c r="H101" s="9" t="s">
        <v>263</v>
      </c>
      <c r="I101" s="9">
        <v>36</v>
      </c>
      <c r="J101" s="9"/>
      <c r="K101" s="9"/>
      <c r="L101" s="9"/>
      <c r="M101" s="9"/>
      <c r="N101" s="9"/>
      <c r="O101" s="9"/>
      <c r="P101" s="9"/>
      <c r="Q101" s="9"/>
    </row>
    <row r="102" spans="1:17" s="75" customFormat="1" ht="30">
      <c r="A102" s="81"/>
      <c r="B102" s="9">
        <v>10</v>
      </c>
      <c r="C102" s="9" t="s">
        <v>264</v>
      </c>
      <c r="D102" s="9">
        <v>11725065</v>
      </c>
      <c r="E102" s="3" t="s">
        <v>238</v>
      </c>
      <c r="F102" s="4" t="s">
        <v>462</v>
      </c>
      <c r="G102" s="9">
        <f t="shared" si="0"/>
        <v>36</v>
      </c>
      <c r="H102" s="9" t="s">
        <v>263</v>
      </c>
      <c r="I102" s="9">
        <v>36</v>
      </c>
      <c r="J102" s="9"/>
      <c r="K102" s="9"/>
      <c r="L102" s="9"/>
      <c r="M102" s="9"/>
      <c r="N102" s="9"/>
      <c r="O102" s="9"/>
      <c r="P102" s="9"/>
      <c r="Q102" s="9"/>
    </row>
    <row r="103" spans="1:17" s="75" customFormat="1" ht="30">
      <c r="A103" s="81"/>
      <c r="B103" s="9">
        <v>10</v>
      </c>
      <c r="C103" s="9" t="s">
        <v>265</v>
      </c>
      <c r="D103" s="9">
        <v>11825047</v>
      </c>
      <c r="E103" s="3" t="s">
        <v>238</v>
      </c>
      <c r="F103" s="4" t="s">
        <v>461</v>
      </c>
      <c r="G103" s="9">
        <f t="shared" si="0"/>
        <v>36</v>
      </c>
      <c r="H103" s="9" t="s">
        <v>263</v>
      </c>
      <c r="I103" s="9">
        <v>36</v>
      </c>
      <c r="J103" s="9"/>
      <c r="K103" s="9"/>
      <c r="L103" s="9"/>
      <c r="M103" s="9"/>
      <c r="N103" s="9"/>
      <c r="O103" s="9"/>
      <c r="P103" s="9"/>
      <c r="Q103" s="9"/>
    </row>
    <row r="104" spans="1:17" s="75" customFormat="1" ht="30">
      <c r="A104" s="81"/>
      <c r="B104" s="9">
        <v>13</v>
      </c>
      <c r="C104" s="9" t="s">
        <v>266</v>
      </c>
      <c r="D104" s="9">
        <v>11725036</v>
      </c>
      <c r="E104" s="3" t="s">
        <v>238</v>
      </c>
      <c r="F104" s="4" t="s">
        <v>462</v>
      </c>
      <c r="G104" s="9">
        <f t="shared" si="0"/>
        <v>30</v>
      </c>
      <c r="H104" s="9"/>
      <c r="I104" s="9"/>
      <c r="J104" s="9"/>
      <c r="K104" s="9"/>
      <c r="L104" s="9"/>
      <c r="M104" s="9"/>
      <c r="N104" s="9" t="s">
        <v>258</v>
      </c>
      <c r="O104" s="9">
        <v>30</v>
      </c>
      <c r="P104" s="9"/>
      <c r="Q104" s="9"/>
    </row>
    <row r="105" spans="1:17" s="75" customFormat="1" ht="30">
      <c r="A105" s="81"/>
      <c r="B105" s="9">
        <v>13</v>
      </c>
      <c r="C105" s="9" t="s">
        <v>267</v>
      </c>
      <c r="D105" s="9">
        <v>11825075</v>
      </c>
      <c r="E105" s="3" t="s">
        <v>238</v>
      </c>
      <c r="F105" s="4" t="s">
        <v>461</v>
      </c>
      <c r="G105" s="9">
        <f t="shared" si="0"/>
        <v>30</v>
      </c>
      <c r="H105" s="9"/>
      <c r="I105" s="9"/>
      <c r="J105" s="9"/>
      <c r="K105" s="9"/>
      <c r="L105" s="9"/>
      <c r="M105" s="9"/>
      <c r="N105" s="9" t="s">
        <v>258</v>
      </c>
      <c r="O105" s="9">
        <v>30</v>
      </c>
      <c r="P105" s="9"/>
      <c r="Q105" s="9"/>
    </row>
    <row r="106" spans="1:17" s="75" customFormat="1" ht="30">
      <c r="A106" s="81"/>
      <c r="B106" s="9">
        <v>13</v>
      </c>
      <c r="C106" s="9" t="s">
        <v>268</v>
      </c>
      <c r="D106" s="9">
        <v>11825076</v>
      </c>
      <c r="E106" s="3" t="s">
        <v>238</v>
      </c>
      <c r="F106" s="4" t="s">
        <v>461</v>
      </c>
      <c r="G106" s="9">
        <f t="shared" si="0"/>
        <v>30</v>
      </c>
      <c r="H106" s="9" t="s">
        <v>269</v>
      </c>
      <c r="I106" s="9">
        <v>15</v>
      </c>
      <c r="J106" s="9"/>
      <c r="K106" s="9"/>
      <c r="L106" s="9"/>
      <c r="M106" s="9"/>
      <c r="N106" s="9" t="s">
        <v>270</v>
      </c>
      <c r="O106" s="9">
        <v>15</v>
      </c>
      <c r="P106" s="9"/>
      <c r="Q106" s="9"/>
    </row>
    <row r="107" spans="1:17" s="75" customFormat="1" ht="30">
      <c r="A107" s="81"/>
      <c r="B107" s="9">
        <v>13</v>
      </c>
      <c r="C107" s="9" t="s">
        <v>271</v>
      </c>
      <c r="D107" s="9">
        <v>11925005</v>
      </c>
      <c r="E107" s="3" t="s">
        <v>238</v>
      </c>
      <c r="F107" s="9" t="s">
        <v>272</v>
      </c>
      <c r="G107" s="9">
        <f t="shared" si="0"/>
        <v>30</v>
      </c>
      <c r="H107" s="9" t="s">
        <v>273</v>
      </c>
      <c r="I107" s="9">
        <v>30</v>
      </c>
      <c r="J107" s="9"/>
      <c r="K107" s="9"/>
      <c r="L107" s="9"/>
      <c r="M107" s="9"/>
      <c r="N107" s="9"/>
      <c r="O107" s="9"/>
      <c r="P107" s="9"/>
      <c r="Q107" s="9"/>
    </row>
    <row r="108" spans="1:17" s="75" customFormat="1" ht="30">
      <c r="A108" s="81"/>
      <c r="B108" s="9">
        <v>13</v>
      </c>
      <c r="C108" s="3" t="s">
        <v>364</v>
      </c>
      <c r="D108" s="3">
        <v>11725046</v>
      </c>
      <c r="E108" s="3" t="s">
        <v>354</v>
      </c>
      <c r="F108" s="3" t="s">
        <v>365</v>
      </c>
      <c r="G108" s="10">
        <v>30</v>
      </c>
      <c r="H108" s="9" t="s">
        <v>476</v>
      </c>
      <c r="I108" s="10">
        <v>30</v>
      </c>
      <c r="J108" s="10"/>
      <c r="K108" s="10"/>
      <c r="L108" s="10"/>
      <c r="M108" s="10"/>
      <c r="N108" s="10"/>
      <c r="O108" s="10"/>
      <c r="P108" s="9"/>
      <c r="Q108" s="9"/>
    </row>
    <row r="109" spans="1:17" s="75" customFormat="1" ht="30">
      <c r="A109" s="81"/>
      <c r="B109" s="9">
        <v>13</v>
      </c>
      <c r="C109" s="3" t="s">
        <v>367</v>
      </c>
      <c r="D109" s="6">
        <v>11725053</v>
      </c>
      <c r="E109" s="3" t="s">
        <v>354</v>
      </c>
      <c r="F109" s="3" t="s">
        <v>365</v>
      </c>
      <c r="G109" s="9">
        <v>30</v>
      </c>
      <c r="H109" s="9" t="s">
        <v>477</v>
      </c>
      <c r="I109" s="9">
        <v>15</v>
      </c>
      <c r="J109" s="9"/>
      <c r="K109" s="9"/>
      <c r="L109" s="9"/>
      <c r="M109" s="9"/>
      <c r="N109" s="9" t="s">
        <v>369</v>
      </c>
      <c r="O109" s="9">
        <v>15</v>
      </c>
      <c r="P109" s="9"/>
      <c r="Q109" s="9"/>
    </row>
    <row r="110" spans="1:17" s="75" customFormat="1" ht="75">
      <c r="A110" s="81"/>
      <c r="B110" s="9">
        <v>19</v>
      </c>
      <c r="C110" s="9" t="s">
        <v>274</v>
      </c>
      <c r="D110" s="9">
        <v>11925047</v>
      </c>
      <c r="E110" s="3" t="s">
        <v>238</v>
      </c>
      <c r="F110" s="9" t="s">
        <v>272</v>
      </c>
      <c r="G110" s="9">
        <f t="shared" ref="G110:G117" si="1">I110+K110+M110+O110</f>
        <v>21.33</v>
      </c>
      <c r="H110" s="9" t="s">
        <v>275</v>
      </c>
      <c r="I110" s="9">
        <v>15</v>
      </c>
      <c r="J110" s="9" t="s">
        <v>276</v>
      </c>
      <c r="K110" s="9">
        <v>5</v>
      </c>
      <c r="L110" s="9" t="s">
        <v>277</v>
      </c>
      <c r="M110" s="9">
        <v>1.33</v>
      </c>
      <c r="N110" s="9"/>
      <c r="O110" s="9"/>
      <c r="P110" s="9"/>
      <c r="Q110" s="9"/>
    </row>
    <row r="111" spans="1:17" s="75" customFormat="1" ht="30">
      <c r="A111" s="81"/>
      <c r="B111" s="9">
        <v>20</v>
      </c>
      <c r="C111" s="9" t="s">
        <v>278</v>
      </c>
      <c r="D111" s="9">
        <v>12025003</v>
      </c>
      <c r="E111" s="3" t="s">
        <v>238</v>
      </c>
      <c r="F111" s="9" t="s">
        <v>279</v>
      </c>
      <c r="G111" s="9">
        <f t="shared" si="1"/>
        <v>21</v>
      </c>
      <c r="H111" s="9" t="s">
        <v>280</v>
      </c>
      <c r="I111" s="9">
        <v>21</v>
      </c>
      <c r="J111" s="9"/>
      <c r="K111" s="9"/>
      <c r="L111" s="9"/>
      <c r="M111" s="9"/>
      <c r="N111" s="9"/>
      <c r="O111" s="9"/>
      <c r="P111" s="9"/>
      <c r="Q111" s="9"/>
    </row>
    <row r="112" spans="1:17" s="75" customFormat="1" ht="60">
      <c r="A112" s="81"/>
      <c r="B112" s="9">
        <v>21</v>
      </c>
      <c r="C112" s="9" t="s">
        <v>281</v>
      </c>
      <c r="D112" s="9">
        <v>11925048</v>
      </c>
      <c r="E112" s="3" t="s">
        <v>238</v>
      </c>
      <c r="F112" s="9" t="s">
        <v>272</v>
      </c>
      <c r="G112" s="9">
        <f t="shared" si="1"/>
        <v>20</v>
      </c>
      <c r="H112" s="9" t="s">
        <v>282</v>
      </c>
      <c r="I112" s="9">
        <v>3</v>
      </c>
      <c r="J112" s="9" t="s">
        <v>283</v>
      </c>
      <c r="K112" s="9">
        <v>2</v>
      </c>
      <c r="L112" s="9"/>
      <c r="M112" s="9"/>
      <c r="N112" s="9" t="s">
        <v>284</v>
      </c>
      <c r="O112" s="9">
        <v>15</v>
      </c>
      <c r="P112" s="9"/>
      <c r="Q112" s="9"/>
    </row>
    <row r="113" spans="1:17" s="75" customFormat="1" ht="45">
      <c r="A113" s="81"/>
      <c r="B113" s="9">
        <v>22</v>
      </c>
      <c r="C113" s="9" t="s">
        <v>285</v>
      </c>
      <c r="D113" s="9">
        <v>11825085</v>
      </c>
      <c r="E113" s="3" t="s">
        <v>238</v>
      </c>
      <c r="F113" s="4" t="s">
        <v>461</v>
      </c>
      <c r="G113" s="9">
        <f t="shared" si="1"/>
        <v>16</v>
      </c>
      <c r="H113" s="9"/>
      <c r="I113" s="9"/>
      <c r="J113" s="9" t="s">
        <v>286</v>
      </c>
      <c r="K113" s="9">
        <v>1</v>
      </c>
      <c r="L113" s="9"/>
      <c r="M113" s="9"/>
      <c r="N113" s="9" t="s">
        <v>242</v>
      </c>
      <c r="O113" s="9">
        <v>15</v>
      </c>
      <c r="P113" s="9"/>
      <c r="Q113" s="9"/>
    </row>
    <row r="114" spans="1:17" s="75" customFormat="1" ht="30">
      <c r="A114" s="81"/>
      <c r="B114" s="9">
        <v>23</v>
      </c>
      <c r="C114" s="9" t="s">
        <v>287</v>
      </c>
      <c r="D114" s="9">
        <v>11725050</v>
      </c>
      <c r="E114" s="3" t="s">
        <v>238</v>
      </c>
      <c r="F114" s="4" t="s">
        <v>462</v>
      </c>
      <c r="G114" s="9">
        <f t="shared" si="1"/>
        <v>15</v>
      </c>
      <c r="H114" s="9" t="s">
        <v>269</v>
      </c>
      <c r="I114" s="9">
        <v>15</v>
      </c>
      <c r="J114" s="9"/>
      <c r="K114" s="9"/>
      <c r="L114" s="9"/>
      <c r="M114" s="9"/>
      <c r="N114" s="9"/>
      <c r="O114" s="9"/>
      <c r="P114" s="9"/>
      <c r="Q114" s="9"/>
    </row>
    <row r="115" spans="1:17" s="75" customFormat="1" ht="30">
      <c r="A115" s="81"/>
      <c r="B115" s="9">
        <v>23</v>
      </c>
      <c r="C115" s="9" t="s">
        <v>288</v>
      </c>
      <c r="D115" s="9">
        <v>11825044</v>
      </c>
      <c r="E115" s="3" t="s">
        <v>238</v>
      </c>
      <c r="F115" s="4" t="s">
        <v>461</v>
      </c>
      <c r="G115" s="9">
        <f t="shared" si="1"/>
        <v>15</v>
      </c>
      <c r="H115" s="9"/>
      <c r="I115" s="9"/>
      <c r="J115" s="9"/>
      <c r="K115" s="9"/>
      <c r="L115" s="9"/>
      <c r="M115" s="9"/>
      <c r="N115" s="9" t="s">
        <v>242</v>
      </c>
      <c r="O115" s="9">
        <v>15</v>
      </c>
      <c r="P115" s="9"/>
      <c r="Q115" s="9"/>
    </row>
    <row r="116" spans="1:17" s="75" customFormat="1" ht="30">
      <c r="A116" s="81"/>
      <c r="B116" s="9">
        <v>23</v>
      </c>
      <c r="C116" s="9" t="s">
        <v>289</v>
      </c>
      <c r="D116" s="9">
        <v>11925049</v>
      </c>
      <c r="E116" s="3" t="s">
        <v>238</v>
      </c>
      <c r="F116" s="9" t="s">
        <v>272</v>
      </c>
      <c r="G116" s="9">
        <f t="shared" si="1"/>
        <v>15</v>
      </c>
      <c r="H116" s="9" t="s">
        <v>290</v>
      </c>
      <c r="I116" s="9">
        <v>15</v>
      </c>
      <c r="J116" s="9"/>
      <c r="K116" s="9"/>
      <c r="L116" s="9"/>
      <c r="M116" s="9"/>
      <c r="N116" s="9"/>
      <c r="O116" s="9"/>
      <c r="P116" s="9"/>
      <c r="Q116" s="9"/>
    </row>
    <row r="117" spans="1:17" s="75" customFormat="1" ht="30">
      <c r="A117" s="81"/>
      <c r="B117" s="9">
        <v>23</v>
      </c>
      <c r="C117" s="9" t="s">
        <v>291</v>
      </c>
      <c r="D117" s="9">
        <v>11725038</v>
      </c>
      <c r="E117" s="3" t="s">
        <v>238</v>
      </c>
      <c r="F117" s="9" t="s">
        <v>292</v>
      </c>
      <c r="G117" s="9">
        <f t="shared" si="1"/>
        <v>15</v>
      </c>
      <c r="H117" s="9" t="s">
        <v>293</v>
      </c>
      <c r="I117" s="9">
        <v>15</v>
      </c>
      <c r="J117" s="9"/>
      <c r="K117" s="9"/>
      <c r="L117" s="9"/>
      <c r="M117" s="9"/>
      <c r="N117" s="9"/>
      <c r="O117" s="9"/>
      <c r="P117" s="9"/>
      <c r="Q117" s="9"/>
    </row>
    <row r="118" spans="1:17" s="75" customFormat="1" ht="30">
      <c r="A118" s="81"/>
      <c r="B118" s="9">
        <v>23</v>
      </c>
      <c r="C118" s="3" t="s">
        <v>370</v>
      </c>
      <c r="D118" s="3">
        <v>12025080</v>
      </c>
      <c r="E118" s="3" t="s">
        <v>354</v>
      </c>
      <c r="F118" s="3" t="s">
        <v>128</v>
      </c>
      <c r="G118" s="9">
        <v>15</v>
      </c>
      <c r="H118" s="9" t="s">
        <v>478</v>
      </c>
      <c r="I118" s="9">
        <v>15</v>
      </c>
      <c r="J118" s="9"/>
      <c r="K118" s="9"/>
      <c r="L118" s="9"/>
      <c r="M118" s="9"/>
      <c r="N118" s="9"/>
      <c r="O118" s="9"/>
      <c r="P118" s="9"/>
      <c r="Q118" s="9"/>
    </row>
    <row r="119" spans="1:17" s="75" customFormat="1" ht="120">
      <c r="A119" s="81"/>
      <c r="B119" s="9">
        <v>28</v>
      </c>
      <c r="C119" s="9" t="s">
        <v>294</v>
      </c>
      <c r="D119" s="9">
        <v>11925063</v>
      </c>
      <c r="E119" s="3" t="s">
        <v>238</v>
      </c>
      <c r="F119" s="9" t="s">
        <v>272</v>
      </c>
      <c r="G119" s="9">
        <f>I119+K119+M119+O119</f>
        <v>11.6</v>
      </c>
      <c r="H119" s="9"/>
      <c r="I119" s="9"/>
      <c r="J119" s="9" t="s">
        <v>295</v>
      </c>
      <c r="K119" s="9">
        <v>8.6</v>
      </c>
      <c r="L119" s="9"/>
      <c r="M119" s="9"/>
      <c r="N119" s="9" t="s">
        <v>296</v>
      </c>
      <c r="O119" s="9">
        <v>3</v>
      </c>
      <c r="P119" s="9"/>
      <c r="Q119" s="9"/>
    </row>
    <row r="120" spans="1:17" s="75" customFormat="1" ht="30">
      <c r="A120" s="81"/>
      <c r="B120" s="9">
        <v>29</v>
      </c>
      <c r="C120" s="9" t="s">
        <v>297</v>
      </c>
      <c r="D120" s="9">
        <v>11725045</v>
      </c>
      <c r="E120" s="3" t="s">
        <v>238</v>
      </c>
      <c r="F120" s="9" t="s">
        <v>292</v>
      </c>
      <c r="G120" s="9">
        <f>I120+K120+M120+O120</f>
        <v>11</v>
      </c>
      <c r="H120" s="9" t="s">
        <v>298</v>
      </c>
      <c r="I120" s="9">
        <v>9</v>
      </c>
      <c r="J120" s="9"/>
      <c r="K120" s="9"/>
      <c r="L120" s="9" t="s">
        <v>299</v>
      </c>
      <c r="M120" s="9">
        <v>2</v>
      </c>
      <c r="N120" s="9"/>
      <c r="O120" s="9"/>
      <c r="P120" s="9"/>
      <c r="Q120" s="9"/>
    </row>
    <row r="121" spans="1:17" s="75" customFormat="1" ht="30">
      <c r="A121" s="81"/>
      <c r="B121" s="9">
        <v>30</v>
      </c>
      <c r="C121" s="3" t="s">
        <v>372</v>
      </c>
      <c r="D121" s="6" t="s">
        <v>373</v>
      </c>
      <c r="E121" s="3" t="s">
        <v>354</v>
      </c>
      <c r="F121" s="3" t="s">
        <v>355</v>
      </c>
      <c r="G121" s="10">
        <v>10</v>
      </c>
      <c r="H121" s="9" t="s">
        <v>479</v>
      </c>
      <c r="I121" s="10">
        <v>10</v>
      </c>
      <c r="J121" s="10"/>
      <c r="K121" s="10"/>
      <c r="L121" s="10"/>
      <c r="M121" s="10"/>
      <c r="N121" s="10"/>
      <c r="O121" s="10"/>
      <c r="P121" s="9"/>
      <c r="Q121" s="9"/>
    </row>
    <row r="122" spans="1:17" s="75" customFormat="1" ht="30">
      <c r="A122" s="81"/>
      <c r="B122" s="9">
        <v>31</v>
      </c>
      <c r="C122" s="9" t="s">
        <v>300</v>
      </c>
      <c r="D122" s="9">
        <v>11925044</v>
      </c>
      <c r="E122" s="3" t="s">
        <v>238</v>
      </c>
      <c r="F122" s="9" t="s">
        <v>272</v>
      </c>
      <c r="G122" s="9">
        <f>I122+K122+M122+O122</f>
        <v>8</v>
      </c>
      <c r="H122" s="9" t="s">
        <v>250</v>
      </c>
      <c r="I122" s="9">
        <v>6</v>
      </c>
      <c r="J122" s="9"/>
      <c r="K122" s="9"/>
      <c r="L122" s="9" t="s">
        <v>124</v>
      </c>
      <c r="M122" s="9">
        <v>2</v>
      </c>
      <c r="N122" s="9"/>
      <c r="O122" s="9"/>
      <c r="P122" s="9"/>
      <c r="Q122" s="9"/>
    </row>
    <row r="123" spans="1:17" s="75" customFormat="1" ht="30">
      <c r="A123" s="81"/>
      <c r="B123" s="9">
        <v>32</v>
      </c>
      <c r="C123" s="9" t="s">
        <v>301</v>
      </c>
      <c r="D123" s="9">
        <v>11925038</v>
      </c>
      <c r="E123" s="3" t="s">
        <v>238</v>
      </c>
      <c r="F123" s="9" t="s">
        <v>272</v>
      </c>
      <c r="G123" s="9">
        <f>I123+K123+M123+O123</f>
        <v>6</v>
      </c>
      <c r="H123" s="9" t="s">
        <v>302</v>
      </c>
      <c r="I123" s="9">
        <v>6</v>
      </c>
      <c r="J123" s="9"/>
      <c r="K123" s="9"/>
      <c r="L123" s="9"/>
      <c r="M123" s="9"/>
      <c r="N123" s="9"/>
      <c r="O123" s="9"/>
      <c r="P123" s="9"/>
      <c r="Q123" s="9"/>
    </row>
    <row r="124" spans="1:17" s="75" customFormat="1" ht="30">
      <c r="A124" s="81"/>
      <c r="B124" s="9">
        <v>32</v>
      </c>
      <c r="C124" s="9" t="s">
        <v>303</v>
      </c>
      <c r="D124" s="9">
        <v>11925054</v>
      </c>
      <c r="E124" s="3" t="s">
        <v>238</v>
      </c>
      <c r="F124" s="9" t="s">
        <v>272</v>
      </c>
      <c r="G124" s="9">
        <f>I124+K124+M124+O124</f>
        <v>6</v>
      </c>
      <c r="H124" s="9" t="s">
        <v>302</v>
      </c>
      <c r="I124" s="9">
        <v>6</v>
      </c>
      <c r="J124" s="9"/>
      <c r="K124" s="9"/>
      <c r="L124" s="9"/>
      <c r="M124" s="9"/>
      <c r="N124" s="9"/>
      <c r="O124" s="9"/>
      <c r="P124" s="9"/>
      <c r="Q124" s="9"/>
    </row>
    <row r="125" spans="1:17" s="75" customFormat="1" ht="30">
      <c r="A125" s="81"/>
      <c r="B125" s="9">
        <v>32</v>
      </c>
      <c r="C125" s="3" t="s">
        <v>375</v>
      </c>
      <c r="D125" s="6">
        <v>11925064</v>
      </c>
      <c r="E125" s="3" t="s">
        <v>354</v>
      </c>
      <c r="F125" s="3" t="s">
        <v>92</v>
      </c>
      <c r="G125" s="10">
        <v>6</v>
      </c>
      <c r="H125" s="10"/>
      <c r="I125" s="10"/>
      <c r="J125" s="10"/>
      <c r="K125" s="10"/>
      <c r="L125" s="10"/>
      <c r="M125" s="10"/>
      <c r="N125" s="9" t="s">
        <v>376</v>
      </c>
      <c r="O125" s="10">
        <v>6</v>
      </c>
      <c r="P125" s="9"/>
      <c r="Q125" s="9"/>
    </row>
    <row r="126" spans="1:17" s="75" customFormat="1" ht="105">
      <c r="A126" s="81"/>
      <c r="B126" s="9">
        <v>35</v>
      </c>
      <c r="C126" s="9" t="s">
        <v>123</v>
      </c>
      <c r="D126" s="9">
        <v>12125022</v>
      </c>
      <c r="E126" s="3" t="s">
        <v>238</v>
      </c>
      <c r="F126" s="9" t="s">
        <v>304</v>
      </c>
      <c r="G126" s="9">
        <f>I126+K126+M126+O126</f>
        <v>4.4000000000000004</v>
      </c>
      <c r="H126" s="9"/>
      <c r="I126" s="9"/>
      <c r="J126" s="9" t="s">
        <v>305</v>
      </c>
      <c r="K126" s="9">
        <v>2.4</v>
      </c>
      <c r="L126" s="9" t="s">
        <v>24</v>
      </c>
      <c r="M126" s="9">
        <v>2</v>
      </c>
      <c r="N126" s="9"/>
      <c r="O126" s="9"/>
      <c r="P126" s="9"/>
      <c r="Q126" s="9"/>
    </row>
    <row r="127" spans="1:17" s="75" customFormat="1" ht="30">
      <c r="A127" s="81"/>
      <c r="B127" s="9">
        <v>36</v>
      </c>
      <c r="C127" s="9" t="s">
        <v>306</v>
      </c>
      <c r="D127" s="9">
        <v>11625048</v>
      </c>
      <c r="E127" s="3" t="s">
        <v>238</v>
      </c>
      <c r="F127" s="9" t="s">
        <v>307</v>
      </c>
      <c r="G127" s="9">
        <f>I127+K127+M127+O127</f>
        <v>3</v>
      </c>
      <c r="H127" s="9"/>
      <c r="I127" s="9"/>
      <c r="J127" s="9"/>
      <c r="K127" s="9"/>
      <c r="L127" s="9" t="s">
        <v>27</v>
      </c>
      <c r="M127" s="9">
        <v>3</v>
      </c>
      <c r="N127" s="9"/>
      <c r="O127" s="9"/>
      <c r="P127" s="9"/>
      <c r="Q127" s="9"/>
    </row>
    <row r="128" spans="1:17" s="75" customFormat="1" ht="30">
      <c r="A128" s="81"/>
      <c r="B128" s="9">
        <v>36</v>
      </c>
      <c r="C128" s="9" t="s">
        <v>308</v>
      </c>
      <c r="D128" s="9">
        <v>11925055</v>
      </c>
      <c r="E128" s="3" t="s">
        <v>238</v>
      </c>
      <c r="F128" s="9" t="s">
        <v>272</v>
      </c>
      <c r="G128" s="9">
        <f>I128+K128+M128+O128</f>
        <v>3</v>
      </c>
      <c r="H128" s="9"/>
      <c r="I128" s="9"/>
      <c r="J128" s="9"/>
      <c r="K128" s="9"/>
      <c r="L128" s="9" t="s">
        <v>27</v>
      </c>
      <c r="M128" s="9">
        <v>3</v>
      </c>
      <c r="N128" s="9"/>
      <c r="O128" s="9"/>
      <c r="P128" s="9"/>
      <c r="Q128" s="9"/>
    </row>
    <row r="129" spans="1:17" s="75" customFormat="1" ht="30">
      <c r="A129" s="81"/>
      <c r="B129" s="9">
        <v>36</v>
      </c>
      <c r="C129" s="3" t="s">
        <v>377</v>
      </c>
      <c r="D129" s="3">
        <v>11825074</v>
      </c>
      <c r="E129" s="3" t="s">
        <v>354</v>
      </c>
      <c r="F129" s="3" t="s">
        <v>355</v>
      </c>
      <c r="G129" s="9">
        <v>3</v>
      </c>
      <c r="H129" s="3"/>
      <c r="I129" s="3"/>
      <c r="J129" s="3"/>
      <c r="K129" s="3"/>
      <c r="L129" s="9"/>
      <c r="M129" s="3"/>
      <c r="N129" s="9" t="s">
        <v>378</v>
      </c>
      <c r="O129" s="3">
        <v>3</v>
      </c>
      <c r="P129" s="9"/>
      <c r="Q129" s="9"/>
    </row>
    <row r="130" spans="1:17" s="75" customFormat="1" ht="30">
      <c r="A130" s="81"/>
      <c r="B130" s="9">
        <v>36</v>
      </c>
      <c r="C130" s="3" t="s">
        <v>379</v>
      </c>
      <c r="D130" s="3">
        <v>11925067</v>
      </c>
      <c r="E130" s="3" t="s">
        <v>354</v>
      </c>
      <c r="F130" s="3" t="s">
        <v>92</v>
      </c>
      <c r="G130" s="10">
        <v>3</v>
      </c>
      <c r="H130" s="10"/>
      <c r="I130" s="10"/>
      <c r="J130" s="10"/>
      <c r="K130" s="10"/>
      <c r="L130" s="9" t="s">
        <v>380</v>
      </c>
      <c r="M130" s="10">
        <v>3</v>
      </c>
      <c r="N130" s="10"/>
      <c r="O130" s="10"/>
      <c r="P130" s="9"/>
      <c r="Q130" s="9"/>
    </row>
    <row r="131" spans="1:17" s="75" customFormat="1" ht="30">
      <c r="A131" s="81"/>
      <c r="B131" s="9">
        <v>40</v>
      </c>
      <c r="C131" s="9" t="s">
        <v>309</v>
      </c>
      <c r="D131" s="9">
        <v>11325047</v>
      </c>
      <c r="E131" s="3" t="s">
        <v>238</v>
      </c>
      <c r="F131" s="9" t="s">
        <v>310</v>
      </c>
      <c r="G131" s="9">
        <f t="shared" ref="G131:G176" si="2">I131+K131+M131+O131</f>
        <v>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s="75" customFormat="1" ht="30">
      <c r="A132" s="81"/>
      <c r="B132" s="9">
        <v>40</v>
      </c>
      <c r="C132" s="9" t="s">
        <v>311</v>
      </c>
      <c r="D132" s="9">
        <v>11325050</v>
      </c>
      <c r="E132" s="3" t="s">
        <v>238</v>
      </c>
      <c r="F132" s="9" t="s">
        <v>310</v>
      </c>
      <c r="G132" s="9">
        <f t="shared" si="2"/>
        <v>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s="75" customFormat="1" ht="30">
      <c r="A133" s="81"/>
      <c r="B133" s="9">
        <v>40</v>
      </c>
      <c r="C133" s="9" t="s">
        <v>312</v>
      </c>
      <c r="D133" s="9">
        <v>11425029</v>
      </c>
      <c r="E133" s="3" t="s">
        <v>238</v>
      </c>
      <c r="F133" s="9" t="s">
        <v>313</v>
      </c>
      <c r="G133" s="9">
        <f t="shared" si="2"/>
        <v>0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s="75" customFormat="1" ht="30">
      <c r="A134" s="81"/>
      <c r="B134" s="9">
        <v>40</v>
      </c>
      <c r="C134" s="9" t="s">
        <v>314</v>
      </c>
      <c r="D134" s="9">
        <v>11425040</v>
      </c>
      <c r="E134" s="3" t="s">
        <v>238</v>
      </c>
      <c r="F134" s="9" t="s">
        <v>313</v>
      </c>
      <c r="G134" s="9">
        <f t="shared" si="2"/>
        <v>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s="75" customFormat="1" ht="30">
      <c r="A135" s="81"/>
      <c r="B135" s="9">
        <v>40</v>
      </c>
      <c r="C135" s="9" t="s">
        <v>315</v>
      </c>
      <c r="D135" s="9">
        <v>11425052</v>
      </c>
      <c r="E135" s="3" t="s">
        <v>238</v>
      </c>
      <c r="F135" s="9" t="s">
        <v>313</v>
      </c>
      <c r="G135" s="9">
        <f t="shared" si="2"/>
        <v>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s="75" customFormat="1" ht="30">
      <c r="A136" s="81"/>
      <c r="B136" s="9">
        <v>40</v>
      </c>
      <c r="C136" s="9" t="s">
        <v>316</v>
      </c>
      <c r="D136" s="9">
        <v>11525041</v>
      </c>
      <c r="E136" s="3" t="s">
        <v>238</v>
      </c>
      <c r="F136" s="9" t="s">
        <v>317</v>
      </c>
      <c r="G136" s="9">
        <f t="shared" si="2"/>
        <v>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s="75" customFormat="1" ht="30">
      <c r="A137" s="81"/>
      <c r="B137" s="9">
        <v>40</v>
      </c>
      <c r="C137" s="9" t="s">
        <v>318</v>
      </c>
      <c r="D137" s="9">
        <v>11525044</v>
      </c>
      <c r="E137" s="3" t="s">
        <v>238</v>
      </c>
      <c r="F137" s="9" t="s">
        <v>317</v>
      </c>
      <c r="G137" s="9">
        <f t="shared" si="2"/>
        <v>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s="75" customFormat="1" ht="30">
      <c r="A138" s="81"/>
      <c r="B138" s="9">
        <v>40</v>
      </c>
      <c r="C138" s="9" t="s">
        <v>319</v>
      </c>
      <c r="D138" s="9">
        <v>11525058</v>
      </c>
      <c r="E138" s="3" t="s">
        <v>238</v>
      </c>
      <c r="F138" s="9" t="s">
        <v>317</v>
      </c>
      <c r="G138" s="9">
        <f t="shared" si="2"/>
        <v>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s="75" customFormat="1" ht="30">
      <c r="A139" s="81"/>
      <c r="B139" s="9">
        <v>40</v>
      </c>
      <c r="C139" s="9" t="s">
        <v>320</v>
      </c>
      <c r="D139" s="9">
        <v>11625030</v>
      </c>
      <c r="E139" s="3" t="s">
        <v>238</v>
      </c>
      <c r="F139" s="9" t="s">
        <v>307</v>
      </c>
      <c r="G139" s="9">
        <f t="shared" si="2"/>
        <v>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s="75" customFormat="1" ht="30">
      <c r="A140" s="81"/>
      <c r="B140" s="9">
        <v>40</v>
      </c>
      <c r="C140" s="9" t="s">
        <v>321</v>
      </c>
      <c r="D140" s="9">
        <v>11625033</v>
      </c>
      <c r="E140" s="3" t="s">
        <v>238</v>
      </c>
      <c r="F140" s="9" t="s">
        <v>307</v>
      </c>
      <c r="G140" s="9">
        <f t="shared" si="2"/>
        <v>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s="75" customFormat="1" ht="30">
      <c r="A141" s="81"/>
      <c r="B141" s="9">
        <v>40</v>
      </c>
      <c r="C141" s="9" t="s">
        <v>322</v>
      </c>
      <c r="D141" s="9">
        <v>11625039</v>
      </c>
      <c r="E141" s="3" t="s">
        <v>238</v>
      </c>
      <c r="F141" s="9" t="s">
        <v>307</v>
      </c>
      <c r="G141" s="9">
        <f t="shared" si="2"/>
        <v>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s="75" customFormat="1" ht="30">
      <c r="A142" s="81"/>
      <c r="B142" s="9">
        <v>40</v>
      </c>
      <c r="C142" s="9" t="s">
        <v>323</v>
      </c>
      <c r="D142" s="9">
        <v>11625043</v>
      </c>
      <c r="E142" s="3" t="s">
        <v>238</v>
      </c>
      <c r="F142" s="9" t="s">
        <v>307</v>
      </c>
      <c r="G142" s="9">
        <f t="shared" si="2"/>
        <v>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s="75" customFormat="1" ht="30">
      <c r="A143" s="81"/>
      <c r="B143" s="9">
        <v>40</v>
      </c>
      <c r="C143" s="9" t="s">
        <v>324</v>
      </c>
      <c r="D143" s="9">
        <v>11625046</v>
      </c>
      <c r="E143" s="3" t="s">
        <v>238</v>
      </c>
      <c r="F143" s="9" t="s">
        <v>307</v>
      </c>
      <c r="G143" s="9">
        <f t="shared" si="2"/>
        <v>0</v>
      </c>
      <c r="H143" s="9"/>
      <c r="I143" s="9"/>
      <c r="J143" s="9"/>
      <c r="K143" s="9"/>
      <c r="L143" s="9"/>
      <c r="M143" s="9"/>
      <c r="N143" s="9"/>
      <c r="O143" s="9"/>
      <c r="P143" s="10"/>
      <c r="Q143" s="10"/>
    </row>
    <row r="144" spans="1:17" s="75" customFormat="1" ht="30">
      <c r="A144" s="81"/>
      <c r="B144" s="9">
        <v>40</v>
      </c>
      <c r="C144" s="9" t="s">
        <v>325</v>
      </c>
      <c r="D144" s="9">
        <v>11625056</v>
      </c>
      <c r="E144" s="3" t="s">
        <v>238</v>
      </c>
      <c r="F144" s="9" t="s">
        <v>307</v>
      </c>
      <c r="G144" s="9">
        <f t="shared" si="2"/>
        <v>0</v>
      </c>
      <c r="H144" s="9"/>
      <c r="I144" s="9"/>
      <c r="J144" s="9"/>
      <c r="K144" s="9"/>
      <c r="L144" s="9"/>
      <c r="M144" s="9"/>
      <c r="N144" s="9"/>
      <c r="O144" s="9"/>
      <c r="P144" s="10"/>
      <c r="Q144" s="10"/>
    </row>
    <row r="145" spans="1:17" s="75" customFormat="1" ht="30">
      <c r="A145" s="81"/>
      <c r="B145" s="9">
        <v>40</v>
      </c>
      <c r="C145" s="9" t="s">
        <v>326</v>
      </c>
      <c r="D145" s="9">
        <v>11725054</v>
      </c>
      <c r="E145" s="3" t="s">
        <v>238</v>
      </c>
      <c r="F145" s="9" t="s">
        <v>292</v>
      </c>
      <c r="G145" s="9">
        <f t="shared" si="2"/>
        <v>0</v>
      </c>
      <c r="H145" s="9"/>
      <c r="I145" s="9"/>
      <c r="J145" s="9"/>
      <c r="K145" s="9"/>
      <c r="L145" s="9"/>
      <c r="M145" s="9"/>
      <c r="N145" s="9"/>
      <c r="O145" s="9"/>
      <c r="P145" s="10"/>
      <c r="Q145" s="73"/>
    </row>
    <row r="146" spans="1:17" s="75" customFormat="1" ht="30">
      <c r="A146" s="81"/>
      <c r="B146" s="9">
        <v>40</v>
      </c>
      <c r="C146" s="9" t="s">
        <v>327</v>
      </c>
      <c r="D146" s="9">
        <v>11725056</v>
      </c>
      <c r="E146" s="3" t="s">
        <v>238</v>
      </c>
      <c r="F146" s="9" t="s">
        <v>292</v>
      </c>
      <c r="G146" s="9">
        <f t="shared" si="2"/>
        <v>0</v>
      </c>
      <c r="H146" s="9"/>
      <c r="I146" s="9"/>
      <c r="J146" s="9"/>
      <c r="K146" s="9"/>
      <c r="L146" s="9"/>
      <c r="M146" s="9"/>
      <c r="N146" s="9"/>
      <c r="O146" s="9"/>
      <c r="P146" s="10"/>
      <c r="Q146" s="10"/>
    </row>
    <row r="147" spans="1:17" s="75" customFormat="1" ht="30">
      <c r="A147" s="81"/>
      <c r="B147" s="9">
        <v>40</v>
      </c>
      <c r="C147" s="9" t="s">
        <v>328</v>
      </c>
      <c r="D147" s="9">
        <v>11725058</v>
      </c>
      <c r="E147" s="3" t="s">
        <v>238</v>
      </c>
      <c r="F147" s="9" t="s">
        <v>292</v>
      </c>
      <c r="G147" s="9">
        <f t="shared" si="2"/>
        <v>0</v>
      </c>
      <c r="H147" s="9"/>
      <c r="I147" s="9"/>
      <c r="J147" s="9"/>
      <c r="K147" s="9"/>
      <c r="L147" s="9"/>
      <c r="M147" s="9"/>
      <c r="N147" s="9"/>
      <c r="O147" s="9"/>
      <c r="P147" s="10"/>
      <c r="Q147" s="10"/>
    </row>
    <row r="148" spans="1:17" s="75" customFormat="1" ht="30">
      <c r="A148" s="81"/>
      <c r="B148" s="9">
        <v>40</v>
      </c>
      <c r="C148" s="9" t="s">
        <v>329</v>
      </c>
      <c r="D148" s="9">
        <v>11725059</v>
      </c>
      <c r="E148" s="3" t="s">
        <v>238</v>
      </c>
      <c r="F148" s="9" t="s">
        <v>292</v>
      </c>
      <c r="G148" s="9">
        <f t="shared" si="2"/>
        <v>0</v>
      </c>
      <c r="H148" s="9"/>
      <c r="I148" s="9"/>
      <c r="J148" s="9"/>
      <c r="K148" s="9"/>
      <c r="L148" s="9"/>
      <c r="M148" s="9"/>
      <c r="N148" s="9"/>
      <c r="O148" s="9"/>
      <c r="P148" s="10"/>
      <c r="Q148" s="10"/>
    </row>
    <row r="149" spans="1:17" s="75" customFormat="1" ht="30">
      <c r="A149" s="81"/>
      <c r="B149" s="9">
        <v>40</v>
      </c>
      <c r="C149" s="9" t="s">
        <v>330</v>
      </c>
      <c r="D149" s="9">
        <v>11725064</v>
      </c>
      <c r="E149" s="3" t="s">
        <v>238</v>
      </c>
      <c r="F149" s="9" t="s">
        <v>292</v>
      </c>
      <c r="G149" s="9">
        <f t="shared" si="2"/>
        <v>0</v>
      </c>
      <c r="H149" s="9"/>
      <c r="I149" s="9"/>
      <c r="J149" s="9"/>
      <c r="K149" s="9"/>
      <c r="L149" s="9"/>
      <c r="M149" s="9"/>
      <c r="N149" s="9"/>
      <c r="O149" s="9"/>
      <c r="P149" s="10"/>
      <c r="Q149" s="10"/>
    </row>
    <row r="150" spans="1:17" s="75" customFormat="1" ht="30">
      <c r="A150" s="81"/>
      <c r="B150" s="9">
        <v>40</v>
      </c>
      <c r="C150" s="9" t="s">
        <v>331</v>
      </c>
      <c r="D150" s="9">
        <v>11825003</v>
      </c>
      <c r="E150" s="3" t="s">
        <v>238</v>
      </c>
      <c r="F150" s="4" t="s">
        <v>461</v>
      </c>
      <c r="G150" s="9">
        <f t="shared" si="2"/>
        <v>0</v>
      </c>
      <c r="H150" s="9"/>
      <c r="I150" s="9"/>
      <c r="J150" s="9"/>
      <c r="K150" s="9"/>
      <c r="L150" s="9"/>
      <c r="M150" s="9"/>
      <c r="N150" s="9"/>
      <c r="O150" s="9"/>
      <c r="P150" s="10"/>
      <c r="Q150" s="10"/>
    </row>
    <row r="151" spans="1:17" s="75" customFormat="1" ht="30">
      <c r="A151" s="81"/>
      <c r="B151" s="9">
        <v>40</v>
      </c>
      <c r="C151" s="9" t="s">
        <v>332</v>
      </c>
      <c r="D151" s="9">
        <v>11825043</v>
      </c>
      <c r="E151" s="3" t="s">
        <v>238</v>
      </c>
      <c r="F151" s="4" t="s">
        <v>461</v>
      </c>
      <c r="G151" s="9">
        <f t="shared" si="2"/>
        <v>0</v>
      </c>
      <c r="H151" s="9"/>
      <c r="I151" s="9"/>
      <c r="J151" s="9"/>
      <c r="K151" s="9"/>
      <c r="L151" s="9"/>
      <c r="M151" s="9"/>
      <c r="N151" s="9"/>
      <c r="O151" s="9"/>
      <c r="P151" s="5"/>
      <c r="Q151" s="10"/>
    </row>
    <row r="152" spans="1:17" s="75" customFormat="1" ht="30">
      <c r="A152" s="81"/>
      <c r="B152" s="9">
        <v>40</v>
      </c>
      <c r="C152" s="9" t="s">
        <v>333</v>
      </c>
      <c r="D152" s="9">
        <v>11825046</v>
      </c>
      <c r="E152" s="3" t="s">
        <v>238</v>
      </c>
      <c r="F152" s="4" t="s">
        <v>461</v>
      </c>
      <c r="G152" s="9">
        <f t="shared" si="2"/>
        <v>0</v>
      </c>
      <c r="H152" s="9"/>
      <c r="I152" s="9"/>
      <c r="J152" s="9"/>
      <c r="K152" s="9"/>
      <c r="L152" s="9"/>
      <c r="M152" s="9"/>
      <c r="N152" s="9"/>
      <c r="O152" s="9"/>
      <c r="P152" s="5"/>
      <c r="Q152" s="10"/>
    </row>
    <row r="153" spans="1:17" s="75" customFormat="1" ht="30">
      <c r="A153" s="81"/>
      <c r="B153" s="9">
        <v>40</v>
      </c>
      <c r="C153" s="10" t="s">
        <v>334</v>
      </c>
      <c r="D153" s="3">
        <v>11925004</v>
      </c>
      <c r="E153" s="3" t="s">
        <v>238</v>
      </c>
      <c r="F153" s="4" t="s">
        <v>463</v>
      </c>
      <c r="G153" s="9">
        <f t="shared" si="2"/>
        <v>0</v>
      </c>
      <c r="H153" s="10"/>
      <c r="I153" s="10"/>
      <c r="J153" s="10"/>
      <c r="K153" s="10"/>
      <c r="L153" s="10"/>
      <c r="M153" s="10"/>
      <c r="N153" s="10"/>
      <c r="O153" s="10"/>
      <c r="P153" s="5"/>
      <c r="Q153" s="10"/>
    </row>
    <row r="154" spans="1:17" s="75" customFormat="1" ht="30">
      <c r="A154" s="81"/>
      <c r="B154" s="9">
        <v>40</v>
      </c>
      <c r="C154" s="10" t="s">
        <v>336</v>
      </c>
      <c r="D154" s="4">
        <v>11925035</v>
      </c>
      <c r="E154" s="3" t="s">
        <v>238</v>
      </c>
      <c r="F154" s="4" t="s">
        <v>463</v>
      </c>
      <c r="G154" s="9">
        <f t="shared" si="2"/>
        <v>0</v>
      </c>
      <c r="H154" s="10"/>
      <c r="I154" s="10"/>
      <c r="J154" s="10"/>
      <c r="K154" s="10"/>
      <c r="L154" s="10"/>
      <c r="M154" s="10"/>
      <c r="N154" s="10"/>
      <c r="O154" s="10"/>
      <c r="P154" s="5"/>
      <c r="Q154" s="10"/>
    </row>
    <row r="155" spans="1:17" s="75" customFormat="1" ht="30">
      <c r="A155" s="81"/>
      <c r="B155" s="9">
        <v>40</v>
      </c>
      <c r="C155" s="10" t="s">
        <v>337</v>
      </c>
      <c r="D155" s="4">
        <v>11925039</v>
      </c>
      <c r="E155" s="3" t="s">
        <v>238</v>
      </c>
      <c r="F155" s="4" t="s">
        <v>463</v>
      </c>
      <c r="G155" s="9">
        <f t="shared" si="2"/>
        <v>0</v>
      </c>
      <c r="H155" s="10"/>
      <c r="I155" s="10"/>
      <c r="J155" s="10"/>
      <c r="K155" s="10"/>
      <c r="L155" s="10"/>
      <c r="M155" s="10"/>
      <c r="N155" s="10"/>
      <c r="O155" s="10"/>
      <c r="P155" s="5"/>
      <c r="Q155" s="10"/>
    </row>
    <row r="156" spans="1:17" s="75" customFormat="1" ht="30">
      <c r="A156" s="81"/>
      <c r="B156" s="9">
        <v>40</v>
      </c>
      <c r="C156" s="10" t="s">
        <v>338</v>
      </c>
      <c r="D156" s="4">
        <v>11925042</v>
      </c>
      <c r="E156" s="3" t="s">
        <v>238</v>
      </c>
      <c r="F156" s="4" t="s">
        <v>463</v>
      </c>
      <c r="G156" s="9">
        <f t="shared" si="2"/>
        <v>0</v>
      </c>
      <c r="H156" s="10"/>
      <c r="I156" s="10"/>
      <c r="J156" s="10"/>
      <c r="K156" s="10"/>
      <c r="L156" s="10"/>
      <c r="M156" s="10"/>
      <c r="N156" s="10"/>
      <c r="O156" s="10"/>
      <c r="P156" s="5"/>
      <c r="Q156" s="10"/>
    </row>
    <row r="157" spans="1:17" s="75" customFormat="1" ht="30">
      <c r="A157" s="81"/>
      <c r="B157" s="9">
        <v>40</v>
      </c>
      <c r="C157" s="10" t="s">
        <v>339</v>
      </c>
      <c r="D157" s="4">
        <v>11925043</v>
      </c>
      <c r="E157" s="3" t="s">
        <v>238</v>
      </c>
      <c r="F157" s="4" t="s">
        <v>463</v>
      </c>
      <c r="G157" s="9">
        <f t="shared" si="2"/>
        <v>0</v>
      </c>
      <c r="H157" s="10"/>
      <c r="I157" s="10"/>
      <c r="J157" s="10"/>
      <c r="K157" s="10"/>
      <c r="L157" s="10"/>
      <c r="M157" s="10"/>
      <c r="N157" s="10"/>
      <c r="O157" s="10"/>
      <c r="P157" s="5"/>
      <c r="Q157" s="10"/>
    </row>
    <row r="158" spans="1:17" s="75" customFormat="1" ht="30">
      <c r="A158" s="81"/>
      <c r="B158" s="9">
        <v>40</v>
      </c>
      <c r="C158" s="10" t="s">
        <v>340</v>
      </c>
      <c r="D158" s="4">
        <v>11925045</v>
      </c>
      <c r="E158" s="3" t="s">
        <v>238</v>
      </c>
      <c r="F158" s="4" t="s">
        <v>463</v>
      </c>
      <c r="G158" s="9">
        <f t="shared" si="2"/>
        <v>0</v>
      </c>
      <c r="H158" s="10"/>
      <c r="I158" s="10"/>
      <c r="J158" s="10"/>
      <c r="K158" s="10"/>
      <c r="L158" s="10"/>
      <c r="M158" s="10"/>
      <c r="N158" s="10"/>
      <c r="O158" s="10"/>
      <c r="P158" s="5"/>
      <c r="Q158" s="10"/>
    </row>
    <row r="159" spans="1:17" s="75" customFormat="1" ht="30">
      <c r="A159" s="81"/>
      <c r="B159" s="9">
        <v>40</v>
      </c>
      <c r="C159" s="10" t="s">
        <v>341</v>
      </c>
      <c r="D159" s="4">
        <v>11925046</v>
      </c>
      <c r="E159" s="3" t="s">
        <v>238</v>
      </c>
      <c r="F159" s="4" t="s">
        <v>463</v>
      </c>
      <c r="G159" s="9">
        <f t="shared" si="2"/>
        <v>0</v>
      </c>
      <c r="H159" s="10"/>
      <c r="I159" s="10"/>
      <c r="J159" s="10"/>
      <c r="K159" s="10"/>
      <c r="L159" s="10"/>
      <c r="M159" s="10"/>
      <c r="N159" s="10"/>
      <c r="O159" s="10"/>
      <c r="P159" s="5"/>
      <c r="Q159" s="10"/>
    </row>
    <row r="160" spans="1:17" s="75" customFormat="1" ht="30">
      <c r="A160" s="81"/>
      <c r="B160" s="9">
        <v>40</v>
      </c>
      <c r="C160" s="10" t="s">
        <v>342</v>
      </c>
      <c r="D160" s="4">
        <v>11925053</v>
      </c>
      <c r="E160" s="3" t="s">
        <v>238</v>
      </c>
      <c r="F160" s="4" t="s">
        <v>463</v>
      </c>
      <c r="G160" s="9">
        <f t="shared" si="2"/>
        <v>0</v>
      </c>
      <c r="H160" s="10"/>
      <c r="I160" s="10"/>
      <c r="J160" s="10"/>
      <c r="K160" s="10"/>
      <c r="L160" s="10"/>
      <c r="M160" s="10"/>
      <c r="N160" s="10"/>
      <c r="O160" s="10"/>
      <c r="P160" s="78"/>
      <c r="Q160" s="78"/>
    </row>
    <row r="161" spans="1:17" s="75" customFormat="1" ht="30">
      <c r="A161" s="81"/>
      <c r="B161" s="9">
        <v>40</v>
      </c>
      <c r="C161" s="10" t="s">
        <v>343</v>
      </c>
      <c r="D161" s="4">
        <v>11925056</v>
      </c>
      <c r="E161" s="3" t="s">
        <v>238</v>
      </c>
      <c r="F161" s="4" t="s">
        <v>463</v>
      </c>
      <c r="G161" s="9">
        <f t="shared" si="2"/>
        <v>0</v>
      </c>
      <c r="H161" s="10"/>
      <c r="I161" s="10"/>
      <c r="J161" s="10"/>
      <c r="K161" s="10"/>
      <c r="L161" s="10"/>
      <c r="M161" s="10"/>
      <c r="N161" s="10"/>
      <c r="O161" s="10"/>
      <c r="P161" s="78"/>
      <c r="Q161" s="78"/>
    </row>
    <row r="162" spans="1:17" s="75" customFormat="1" ht="30">
      <c r="A162" s="81"/>
      <c r="B162" s="9">
        <v>40</v>
      </c>
      <c r="C162" s="10" t="s">
        <v>344</v>
      </c>
      <c r="D162" s="4">
        <v>11925057</v>
      </c>
      <c r="E162" s="3" t="s">
        <v>238</v>
      </c>
      <c r="F162" s="4" t="s">
        <v>463</v>
      </c>
      <c r="G162" s="9">
        <f t="shared" si="2"/>
        <v>0</v>
      </c>
      <c r="H162" s="10"/>
      <c r="I162" s="10"/>
      <c r="J162" s="10"/>
      <c r="K162" s="10"/>
      <c r="L162" s="10"/>
      <c r="M162" s="10"/>
      <c r="N162" s="10"/>
      <c r="O162" s="10"/>
      <c r="P162" s="78"/>
      <c r="Q162" s="78"/>
    </row>
    <row r="163" spans="1:17" s="75" customFormat="1" ht="30">
      <c r="A163" s="81"/>
      <c r="B163" s="9">
        <v>40</v>
      </c>
      <c r="C163" s="10" t="s">
        <v>345</v>
      </c>
      <c r="D163" s="4">
        <v>11925058</v>
      </c>
      <c r="E163" s="3" t="s">
        <v>238</v>
      </c>
      <c r="F163" s="4" t="s">
        <v>463</v>
      </c>
      <c r="G163" s="9">
        <f t="shared" si="2"/>
        <v>0</v>
      </c>
      <c r="H163" s="10"/>
      <c r="I163" s="10"/>
      <c r="J163" s="10"/>
      <c r="K163" s="10"/>
      <c r="L163" s="10"/>
      <c r="M163" s="10"/>
      <c r="N163" s="10"/>
      <c r="O163" s="10"/>
      <c r="P163" s="78"/>
      <c r="Q163" s="78"/>
    </row>
    <row r="164" spans="1:17" s="75" customFormat="1" ht="30">
      <c r="A164" s="81"/>
      <c r="B164" s="9">
        <v>40</v>
      </c>
      <c r="C164" s="10" t="s">
        <v>346</v>
      </c>
      <c r="D164" s="4">
        <v>11925062</v>
      </c>
      <c r="E164" s="3" t="s">
        <v>238</v>
      </c>
      <c r="F164" s="4" t="s">
        <v>463</v>
      </c>
      <c r="G164" s="9">
        <f t="shared" si="2"/>
        <v>0</v>
      </c>
      <c r="H164" s="10"/>
      <c r="I164" s="10"/>
      <c r="J164" s="10"/>
      <c r="K164" s="10"/>
      <c r="L164" s="10"/>
      <c r="M164" s="10"/>
      <c r="N164" s="10"/>
      <c r="O164" s="10"/>
      <c r="P164" s="78"/>
      <c r="Q164" s="78"/>
    </row>
    <row r="165" spans="1:17" s="75" customFormat="1" ht="30">
      <c r="A165" s="81"/>
      <c r="B165" s="9">
        <v>40</v>
      </c>
      <c r="C165" s="10" t="s">
        <v>347</v>
      </c>
      <c r="D165" s="4">
        <v>11925069</v>
      </c>
      <c r="E165" s="3" t="s">
        <v>238</v>
      </c>
      <c r="F165" s="4" t="s">
        <v>463</v>
      </c>
      <c r="G165" s="9">
        <f t="shared" si="2"/>
        <v>0</v>
      </c>
      <c r="H165" s="10"/>
      <c r="I165" s="10"/>
      <c r="J165" s="10"/>
      <c r="K165" s="10"/>
      <c r="L165" s="10"/>
      <c r="M165" s="10"/>
      <c r="N165" s="10"/>
      <c r="O165" s="10"/>
      <c r="P165" s="78"/>
      <c r="Q165" s="78"/>
    </row>
    <row r="166" spans="1:17" s="75" customFormat="1" ht="30">
      <c r="A166" s="81"/>
      <c r="B166" s="9">
        <v>40</v>
      </c>
      <c r="C166" s="10" t="s">
        <v>348</v>
      </c>
      <c r="D166" s="4">
        <v>11925070</v>
      </c>
      <c r="E166" s="3" t="s">
        <v>238</v>
      </c>
      <c r="F166" s="4" t="s">
        <v>463</v>
      </c>
      <c r="G166" s="9">
        <f t="shared" si="2"/>
        <v>0</v>
      </c>
      <c r="H166" s="10"/>
      <c r="I166" s="10"/>
      <c r="J166" s="10"/>
      <c r="K166" s="10"/>
      <c r="L166" s="10"/>
      <c r="M166" s="10"/>
      <c r="N166" s="10"/>
      <c r="O166" s="10"/>
      <c r="P166" s="78"/>
      <c r="Q166" s="78"/>
    </row>
    <row r="167" spans="1:17" s="75" customFormat="1" ht="30">
      <c r="A167" s="81"/>
      <c r="B167" s="9">
        <v>40</v>
      </c>
      <c r="C167" s="10" t="s">
        <v>349</v>
      </c>
      <c r="D167" s="4">
        <v>12025005</v>
      </c>
      <c r="E167" s="3" t="s">
        <v>238</v>
      </c>
      <c r="F167" s="4" t="s">
        <v>464</v>
      </c>
      <c r="G167" s="9">
        <f t="shared" si="2"/>
        <v>0</v>
      </c>
      <c r="H167" s="10"/>
      <c r="I167" s="10"/>
      <c r="J167" s="10"/>
      <c r="K167" s="10"/>
      <c r="L167" s="10"/>
      <c r="M167" s="10"/>
      <c r="N167" s="10"/>
      <c r="O167" s="10"/>
      <c r="P167" s="78"/>
      <c r="Q167" s="78"/>
    </row>
    <row r="168" spans="1:17" s="75" customFormat="1" ht="30">
      <c r="A168" s="81"/>
      <c r="B168" s="9">
        <v>40</v>
      </c>
      <c r="C168" s="10" t="s">
        <v>351</v>
      </c>
      <c r="D168" s="4">
        <v>12025006</v>
      </c>
      <c r="E168" s="3" t="s">
        <v>238</v>
      </c>
      <c r="F168" s="4" t="s">
        <v>464</v>
      </c>
      <c r="G168" s="9">
        <f t="shared" si="2"/>
        <v>0</v>
      </c>
      <c r="H168" s="10"/>
      <c r="I168" s="10"/>
      <c r="J168" s="10"/>
      <c r="K168" s="10"/>
      <c r="L168" s="10"/>
      <c r="M168" s="10"/>
      <c r="N168" s="10"/>
      <c r="O168" s="10"/>
      <c r="P168" s="78"/>
      <c r="Q168" s="78"/>
    </row>
    <row r="169" spans="1:17" s="75" customFormat="1" ht="30">
      <c r="A169" s="81"/>
      <c r="B169" s="9">
        <v>40</v>
      </c>
      <c r="C169" s="10" t="s">
        <v>352</v>
      </c>
      <c r="D169" s="4">
        <v>12025008</v>
      </c>
      <c r="E169" s="3" t="s">
        <v>238</v>
      </c>
      <c r="F169" s="4" t="s">
        <v>464</v>
      </c>
      <c r="G169" s="9">
        <f t="shared" si="2"/>
        <v>0</v>
      </c>
      <c r="H169" s="10"/>
      <c r="I169" s="10"/>
      <c r="J169" s="10"/>
      <c r="K169" s="10"/>
      <c r="L169" s="10"/>
      <c r="M169" s="10"/>
      <c r="N169" s="10"/>
      <c r="O169" s="10"/>
      <c r="P169" s="78"/>
      <c r="Q169" s="78"/>
    </row>
    <row r="170" spans="1:17" s="75" customFormat="1" ht="30">
      <c r="A170" s="81"/>
      <c r="B170" s="9">
        <v>40</v>
      </c>
      <c r="C170" s="3" t="s">
        <v>381</v>
      </c>
      <c r="D170" s="3">
        <v>11725047</v>
      </c>
      <c r="E170" s="3" t="s">
        <v>354</v>
      </c>
      <c r="F170" s="3" t="s">
        <v>365</v>
      </c>
      <c r="G170" s="9">
        <f t="shared" si="2"/>
        <v>0</v>
      </c>
      <c r="H170" s="10"/>
      <c r="I170" s="10"/>
      <c r="J170" s="10"/>
      <c r="K170" s="10"/>
      <c r="L170" s="10"/>
      <c r="M170" s="10"/>
      <c r="N170" s="10"/>
      <c r="O170" s="10"/>
      <c r="P170" s="78"/>
      <c r="Q170" s="78"/>
    </row>
    <row r="171" spans="1:17" s="75" customFormat="1" ht="30">
      <c r="A171" s="81"/>
      <c r="B171" s="9">
        <v>40</v>
      </c>
      <c r="C171" s="3" t="s">
        <v>382</v>
      </c>
      <c r="D171" s="69" t="s">
        <v>383</v>
      </c>
      <c r="E171" s="3" t="s">
        <v>354</v>
      </c>
      <c r="F171" s="3" t="s">
        <v>92</v>
      </c>
      <c r="G171" s="9">
        <f t="shared" si="2"/>
        <v>0</v>
      </c>
      <c r="H171" s="10"/>
      <c r="I171" s="10"/>
      <c r="J171" s="10"/>
      <c r="K171" s="10"/>
      <c r="L171" s="10"/>
      <c r="M171" s="10"/>
      <c r="N171" s="10"/>
      <c r="O171" s="10"/>
      <c r="P171" s="78"/>
      <c r="Q171" s="78"/>
    </row>
    <row r="172" spans="1:17" s="75" customFormat="1" ht="30">
      <c r="A172" s="81"/>
      <c r="B172" s="9">
        <v>40</v>
      </c>
      <c r="C172" s="3" t="s">
        <v>384</v>
      </c>
      <c r="D172" s="10">
        <v>11825038</v>
      </c>
      <c r="E172" s="3" t="s">
        <v>354</v>
      </c>
      <c r="F172" s="3" t="s">
        <v>355</v>
      </c>
      <c r="G172" s="9">
        <f t="shared" si="2"/>
        <v>0</v>
      </c>
      <c r="H172" s="10"/>
      <c r="I172" s="10"/>
      <c r="J172" s="10"/>
      <c r="K172" s="10"/>
      <c r="L172" s="10"/>
      <c r="M172" s="10"/>
      <c r="N172" s="10"/>
      <c r="O172" s="10"/>
      <c r="P172" s="78"/>
      <c r="Q172" s="78"/>
    </row>
    <row r="173" spans="1:17" s="75" customFormat="1" ht="30">
      <c r="A173" s="81"/>
      <c r="B173" s="9">
        <v>40</v>
      </c>
      <c r="C173" s="4" t="s">
        <v>385</v>
      </c>
      <c r="D173" s="4">
        <v>11825028</v>
      </c>
      <c r="E173" s="3" t="s">
        <v>354</v>
      </c>
      <c r="F173" s="3" t="s">
        <v>355</v>
      </c>
      <c r="G173" s="9">
        <f t="shared" si="2"/>
        <v>0</v>
      </c>
      <c r="H173" s="9"/>
      <c r="I173" s="9"/>
      <c r="J173" s="9"/>
      <c r="K173" s="9"/>
      <c r="L173" s="9"/>
      <c r="M173" s="9"/>
      <c r="N173" s="9"/>
      <c r="O173" s="9"/>
      <c r="P173" s="78"/>
      <c r="Q173" s="78"/>
    </row>
    <row r="174" spans="1:17" s="75" customFormat="1" ht="30">
      <c r="A174" s="81"/>
      <c r="B174" s="9">
        <v>40</v>
      </c>
      <c r="C174" s="4" t="s">
        <v>386</v>
      </c>
      <c r="D174" s="4">
        <v>12025004</v>
      </c>
      <c r="E174" s="3" t="s">
        <v>354</v>
      </c>
      <c r="F174" s="3" t="s">
        <v>128</v>
      </c>
      <c r="G174" s="9">
        <f t="shared" si="2"/>
        <v>0</v>
      </c>
      <c r="H174" s="70"/>
      <c r="I174" s="70"/>
      <c r="J174" s="70"/>
      <c r="K174" s="70"/>
      <c r="L174" s="70"/>
      <c r="M174" s="70"/>
      <c r="N174" s="70"/>
      <c r="O174" s="70"/>
      <c r="P174" s="78"/>
      <c r="Q174" s="78"/>
    </row>
    <row r="175" spans="1:17" s="75" customFormat="1" ht="30">
      <c r="A175" s="81"/>
      <c r="B175" s="9">
        <v>40</v>
      </c>
      <c r="C175" s="4" t="s">
        <v>387</v>
      </c>
      <c r="D175" s="4">
        <v>11925061</v>
      </c>
      <c r="E175" s="3" t="s">
        <v>354</v>
      </c>
      <c r="F175" s="3" t="s">
        <v>92</v>
      </c>
      <c r="G175" s="9">
        <f t="shared" si="2"/>
        <v>0</v>
      </c>
      <c r="H175" s="70"/>
      <c r="I175" s="70"/>
      <c r="J175" s="70"/>
      <c r="K175" s="70"/>
      <c r="L175" s="70"/>
      <c r="M175" s="70"/>
      <c r="N175" s="70"/>
      <c r="O175" s="70"/>
      <c r="P175" s="78"/>
      <c r="Q175" s="78"/>
    </row>
    <row r="176" spans="1:17" s="75" customFormat="1" ht="30">
      <c r="A176" s="81"/>
      <c r="B176" s="9">
        <v>40</v>
      </c>
      <c r="C176" s="3" t="s">
        <v>388</v>
      </c>
      <c r="D176" s="3">
        <v>11825002</v>
      </c>
      <c r="E176" s="3" t="s">
        <v>354</v>
      </c>
      <c r="F176" s="3" t="s">
        <v>355</v>
      </c>
      <c r="G176" s="9">
        <f t="shared" si="2"/>
        <v>0</v>
      </c>
      <c r="H176" s="9"/>
      <c r="I176" s="9"/>
      <c r="J176" s="9"/>
      <c r="K176" s="9"/>
      <c r="L176" s="9"/>
      <c r="M176" s="9"/>
      <c r="N176" s="9"/>
      <c r="O176" s="9"/>
      <c r="P176" s="78"/>
      <c r="Q176" s="78"/>
    </row>
    <row r="177" spans="1:17" s="75" customFormat="1" ht="135">
      <c r="A177" s="81" t="s">
        <v>33</v>
      </c>
      <c r="B177" s="9">
        <v>1</v>
      </c>
      <c r="C177" s="9" t="s">
        <v>421</v>
      </c>
      <c r="D177" s="3">
        <v>12025061</v>
      </c>
      <c r="E177" s="3" t="s">
        <v>354</v>
      </c>
      <c r="F177" s="4" t="s">
        <v>465</v>
      </c>
      <c r="G177" s="74">
        <v>122.35454545</v>
      </c>
      <c r="H177" s="9"/>
      <c r="I177" s="9"/>
      <c r="J177" s="9" t="s">
        <v>423</v>
      </c>
      <c r="K177" s="9">
        <v>30.4</v>
      </c>
      <c r="L177" s="9" t="s">
        <v>424</v>
      </c>
      <c r="M177" s="9">
        <v>2</v>
      </c>
      <c r="N177" s="9"/>
      <c r="O177" s="9"/>
      <c r="P177" s="74">
        <v>89.954545449999998</v>
      </c>
      <c r="Q177" s="78"/>
    </row>
    <row r="178" spans="1:17" s="75" customFormat="1" ht="45">
      <c r="A178" s="81"/>
      <c r="B178" s="10">
        <v>2</v>
      </c>
      <c r="C178" s="3" t="s">
        <v>389</v>
      </c>
      <c r="D178" s="3">
        <v>12025103</v>
      </c>
      <c r="E178" s="3" t="s">
        <v>354</v>
      </c>
      <c r="F178" s="4" t="s">
        <v>128</v>
      </c>
      <c r="G178" s="74">
        <v>115.11</v>
      </c>
      <c r="H178" s="9" t="s">
        <v>480</v>
      </c>
      <c r="I178" s="9">
        <v>19</v>
      </c>
      <c r="J178" s="9" t="s">
        <v>391</v>
      </c>
      <c r="K178" s="9">
        <v>2</v>
      </c>
      <c r="L178" s="9" t="s">
        <v>393</v>
      </c>
      <c r="M178" s="9">
        <v>10</v>
      </c>
      <c r="N178" s="9"/>
      <c r="O178" s="9"/>
      <c r="P178" s="74">
        <v>84.11</v>
      </c>
      <c r="Q178" s="78"/>
    </row>
    <row r="179" spans="1:17" s="75" customFormat="1" ht="45">
      <c r="A179" s="81"/>
      <c r="B179" s="9">
        <v>3</v>
      </c>
      <c r="C179" s="3" t="s">
        <v>425</v>
      </c>
      <c r="D179" s="3">
        <v>12125023</v>
      </c>
      <c r="E179" s="3" t="s">
        <v>354</v>
      </c>
      <c r="F179" s="4" t="s">
        <v>466</v>
      </c>
      <c r="G179" s="74">
        <v>112.1319</v>
      </c>
      <c r="H179" s="9" t="s">
        <v>427</v>
      </c>
      <c r="I179" s="9">
        <v>6</v>
      </c>
      <c r="J179" s="9"/>
      <c r="K179" s="9"/>
      <c r="L179" s="9" t="s">
        <v>428</v>
      </c>
      <c r="M179" s="9">
        <v>5</v>
      </c>
      <c r="N179" s="9" t="s">
        <v>429</v>
      </c>
      <c r="O179" s="9">
        <v>15</v>
      </c>
      <c r="P179" s="74">
        <v>86.131900000000002</v>
      </c>
      <c r="Q179" s="78"/>
    </row>
    <row r="180" spans="1:17" s="75" customFormat="1" ht="195">
      <c r="A180" s="81"/>
      <c r="B180" s="10">
        <v>4</v>
      </c>
      <c r="C180" s="3" t="s">
        <v>394</v>
      </c>
      <c r="D180" s="3">
        <v>12025010</v>
      </c>
      <c r="E180" s="3" t="s">
        <v>354</v>
      </c>
      <c r="F180" s="4" t="s">
        <v>132</v>
      </c>
      <c r="G180" s="7">
        <v>101.59</v>
      </c>
      <c r="H180" s="10"/>
      <c r="I180" s="10"/>
      <c r="J180" s="9" t="s">
        <v>395</v>
      </c>
      <c r="K180" s="9">
        <v>8.4</v>
      </c>
      <c r="L180" s="9" t="s">
        <v>397</v>
      </c>
      <c r="M180" s="10">
        <v>5.4</v>
      </c>
      <c r="N180" s="10"/>
      <c r="O180" s="10"/>
      <c r="P180" s="7">
        <v>87.79</v>
      </c>
      <c r="Q180" s="78"/>
    </row>
    <row r="181" spans="1:17" s="75" customFormat="1" ht="30">
      <c r="A181" s="81"/>
      <c r="B181" s="9">
        <v>5</v>
      </c>
      <c r="C181" s="3" t="s">
        <v>430</v>
      </c>
      <c r="D181" s="3">
        <v>12025049</v>
      </c>
      <c r="E181" s="3" t="s">
        <v>354</v>
      </c>
      <c r="F181" s="4" t="s">
        <v>465</v>
      </c>
      <c r="G181" s="74">
        <v>96.3125</v>
      </c>
      <c r="H181" s="9"/>
      <c r="I181" s="9"/>
      <c r="J181" s="9"/>
      <c r="K181" s="9"/>
      <c r="L181" s="9" t="s">
        <v>431</v>
      </c>
      <c r="M181" s="9">
        <v>8</v>
      </c>
      <c r="N181" s="9"/>
      <c r="O181" s="9"/>
      <c r="P181" s="74">
        <v>88.3125</v>
      </c>
      <c r="Q181" s="78"/>
    </row>
    <row r="182" spans="1:17" s="75" customFormat="1" ht="30">
      <c r="A182" s="81"/>
      <c r="B182" s="10">
        <v>6</v>
      </c>
      <c r="C182" s="3" t="s">
        <v>398</v>
      </c>
      <c r="D182" s="3">
        <v>12125107</v>
      </c>
      <c r="E182" s="3" t="s">
        <v>354</v>
      </c>
      <c r="F182" s="4" t="s">
        <v>399</v>
      </c>
      <c r="G182" s="7">
        <v>95.33</v>
      </c>
      <c r="H182" s="9" t="s">
        <v>427</v>
      </c>
      <c r="I182" s="10">
        <v>6</v>
      </c>
      <c r="J182" s="9"/>
      <c r="K182" s="9"/>
      <c r="L182" s="9"/>
      <c r="M182" s="10"/>
      <c r="N182" s="10"/>
      <c r="O182" s="10"/>
      <c r="P182" s="7">
        <v>89.33</v>
      </c>
      <c r="Q182" s="78"/>
    </row>
    <row r="183" spans="1:17" s="75" customFormat="1" ht="30">
      <c r="A183" s="81"/>
      <c r="B183" s="9">
        <v>7</v>
      </c>
      <c r="C183" s="9" t="s">
        <v>432</v>
      </c>
      <c r="D183" s="3">
        <v>12025063</v>
      </c>
      <c r="E183" s="3" t="s">
        <v>354</v>
      </c>
      <c r="F183" s="4" t="s">
        <v>467</v>
      </c>
      <c r="G183" s="74">
        <v>95.064516130000001</v>
      </c>
      <c r="H183" s="9"/>
      <c r="I183" s="9"/>
      <c r="J183" s="9"/>
      <c r="K183" s="9"/>
      <c r="L183" s="9" t="s">
        <v>434</v>
      </c>
      <c r="M183" s="9">
        <v>10</v>
      </c>
      <c r="N183" s="9"/>
      <c r="O183" s="9"/>
      <c r="P183" s="74">
        <v>85.064516130000001</v>
      </c>
      <c r="Q183" s="78"/>
    </row>
    <row r="184" spans="1:17" s="75" customFormat="1" ht="45">
      <c r="A184" s="81"/>
      <c r="B184" s="10">
        <v>8</v>
      </c>
      <c r="C184" s="3" t="s">
        <v>435</v>
      </c>
      <c r="D184" s="3">
        <v>12025013</v>
      </c>
      <c r="E184" s="3" t="s">
        <v>354</v>
      </c>
      <c r="F184" s="4" t="s">
        <v>467</v>
      </c>
      <c r="G184" s="74">
        <v>94.710344829999997</v>
      </c>
      <c r="H184" s="9"/>
      <c r="I184" s="9"/>
      <c r="J184" s="9"/>
      <c r="K184" s="9"/>
      <c r="L184" s="9" t="s">
        <v>436</v>
      </c>
      <c r="M184" s="9">
        <v>6</v>
      </c>
      <c r="N184" s="9"/>
      <c r="O184" s="9"/>
      <c r="P184" s="74">
        <v>88.710344829999997</v>
      </c>
      <c r="Q184" s="78"/>
    </row>
    <row r="185" spans="1:17" s="75" customFormat="1" ht="45">
      <c r="A185" s="81"/>
      <c r="B185" s="9">
        <v>9</v>
      </c>
      <c r="C185" s="9" t="s">
        <v>437</v>
      </c>
      <c r="D185" s="3">
        <v>12025077</v>
      </c>
      <c r="E185" s="3" t="s">
        <v>354</v>
      </c>
      <c r="F185" s="4" t="s">
        <v>467</v>
      </c>
      <c r="G185" s="74">
        <v>94.340740740000001</v>
      </c>
      <c r="H185" s="9"/>
      <c r="I185" s="9"/>
      <c r="J185" s="9" t="s">
        <v>438</v>
      </c>
      <c r="K185" s="9">
        <v>1.6</v>
      </c>
      <c r="L185" s="9"/>
      <c r="M185" s="9"/>
      <c r="N185" s="9" t="s">
        <v>439</v>
      </c>
      <c r="O185" s="9">
        <v>3</v>
      </c>
      <c r="P185" s="74">
        <v>89.740740740000007</v>
      </c>
      <c r="Q185" s="78"/>
    </row>
    <row r="186" spans="1:17" s="75" customFormat="1" ht="75">
      <c r="A186" s="81"/>
      <c r="B186" s="10">
        <v>10</v>
      </c>
      <c r="C186" s="3" t="s">
        <v>401</v>
      </c>
      <c r="D186" s="3">
        <v>12025053</v>
      </c>
      <c r="E186" s="3" t="s">
        <v>354</v>
      </c>
      <c r="F186" s="4" t="s">
        <v>132</v>
      </c>
      <c r="G186" s="7">
        <v>93.39</v>
      </c>
      <c r="H186" s="10"/>
      <c r="I186" s="10"/>
      <c r="J186" s="9" t="s">
        <v>402</v>
      </c>
      <c r="K186" s="10">
        <v>1.2</v>
      </c>
      <c r="L186" s="9" t="s">
        <v>403</v>
      </c>
      <c r="M186" s="10">
        <v>8</v>
      </c>
      <c r="N186" s="10"/>
      <c r="O186" s="10"/>
      <c r="P186" s="7">
        <v>84.19</v>
      </c>
      <c r="Q186" s="78"/>
    </row>
    <row r="187" spans="1:17" s="75" customFormat="1" ht="30">
      <c r="A187" s="81"/>
      <c r="B187" s="9">
        <v>11</v>
      </c>
      <c r="C187" s="9" t="s">
        <v>440</v>
      </c>
      <c r="D187" s="3">
        <v>12025020</v>
      </c>
      <c r="E187" s="3" t="s">
        <v>354</v>
      </c>
      <c r="F187" s="4" t="s">
        <v>467</v>
      </c>
      <c r="G187" s="74">
        <v>91.951724139999996</v>
      </c>
      <c r="H187" s="9"/>
      <c r="I187" s="9"/>
      <c r="J187" s="9"/>
      <c r="K187" s="9"/>
      <c r="L187" s="9" t="s">
        <v>441</v>
      </c>
      <c r="M187" s="9">
        <v>4</v>
      </c>
      <c r="N187" s="9"/>
      <c r="O187" s="9"/>
      <c r="P187" s="74">
        <v>87.951724139999996</v>
      </c>
      <c r="Q187" s="78"/>
    </row>
    <row r="188" spans="1:17" s="75" customFormat="1" ht="30">
      <c r="A188" s="81"/>
      <c r="B188" s="10">
        <v>12</v>
      </c>
      <c r="C188" s="9" t="s">
        <v>442</v>
      </c>
      <c r="D188" s="3">
        <v>12025055</v>
      </c>
      <c r="E188" s="3" t="s">
        <v>354</v>
      </c>
      <c r="F188" s="4" t="s">
        <v>467</v>
      </c>
      <c r="G188" s="74">
        <v>91.858064519999999</v>
      </c>
      <c r="H188" s="9"/>
      <c r="I188" s="9"/>
      <c r="J188" s="9"/>
      <c r="K188" s="9"/>
      <c r="L188" s="9" t="s">
        <v>22</v>
      </c>
      <c r="M188" s="9">
        <v>2</v>
      </c>
      <c r="N188" s="9"/>
      <c r="O188" s="9"/>
      <c r="P188" s="74">
        <v>89.858064519999999</v>
      </c>
      <c r="Q188" s="78"/>
    </row>
    <row r="189" spans="1:17" s="75" customFormat="1" ht="45">
      <c r="A189" s="81"/>
      <c r="B189" s="9">
        <v>13</v>
      </c>
      <c r="C189" s="3" t="s">
        <v>446</v>
      </c>
      <c r="D189" s="3">
        <v>12025021</v>
      </c>
      <c r="E189" s="3" t="s">
        <v>354</v>
      </c>
      <c r="F189" s="4" t="s">
        <v>467</v>
      </c>
      <c r="G189" s="74">
        <v>91.090967739999996</v>
      </c>
      <c r="H189" s="9"/>
      <c r="I189" s="9"/>
      <c r="J189" s="9" t="s">
        <v>447</v>
      </c>
      <c r="K189" s="9">
        <v>2</v>
      </c>
      <c r="L189" s="9" t="s">
        <v>119</v>
      </c>
      <c r="M189" s="9">
        <v>3</v>
      </c>
      <c r="N189" s="9"/>
      <c r="O189" s="9"/>
      <c r="P189" s="74">
        <v>86.090967739999996</v>
      </c>
      <c r="Q189" s="78"/>
    </row>
    <row r="190" spans="1:17" s="75" customFormat="1" ht="60">
      <c r="A190" s="81"/>
      <c r="B190" s="10">
        <v>14</v>
      </c>
      <c r="C190" s="3" t="s">
        <v>448</v>
      </c>
      <c r="D190" s="3">
        <v>12025012</v>
      </c>
      <c r="E190" s="3" t="s">
        <v>354</v>
      </c>
      <c r="F190" s="4" t="s">
        <v>467</v>
      </c>
      <c r="G190" s="74">
        <v>90.775757580000004</v>
      </c>
      <c r="H190" s="9"/>
      <c r="I190" s="9"/>
      <c r="J190" s="9" t="s">
        <v>449</v>
      </c>
      <c r="K190" s="9">
        <v>1.2</v>
      </c>
      <c r="L190" s="9"/>
      <c r="M190" s="9"/>
      <c r="N190" s="9"/>
      <c r="O190" s="9"/>
      <c r="P190" s="74">
        <v>89.575757580000001</v>
      </c>
      <c r="Q190" s="78"/>
    </row>
    <row r="191" spans="1:17" s="75" customFormat="1" ht="30">
      <c r="A191" s="81"/>
      <c r="B191" s="9">
        <v>15</v>
      </c>
      <c r="C191" s="9" t="s">
        <v>450</v>
      </c>
      <c r="D191" s="3">
        <v>12025009</v>
      </c>
      <c r="E191" s="3" t="s">
        <v>354</v>
      </c>
      <c r="F191" s="4" t="s">
        <v>467</v>
      </c>
      <c r="G191" s="74">
        <v>90.333333330000002</v>
      </c>
      <c r="H191" s="9"/>
      <c r="I191" s="9"/>
      <c r="J191" s="9"/>
      <c r="K191" s="9"/>
      <c r="L191" s="9"/>
      <c r="M191" s="9"/>
      <c r="N191" s="9"/>
      <c r="O191" s="9"/>
      <c r="P191" s="74">
        <v>90.333333330000002</v>
      </c>
      <c r="Q191" s="78"/>
    </row>
    <row r="192" spans="1:17" s="75" customFormat="1" ht="30">
      <c r="A192" s="81"/>
      <c r="B192" s="10">
        <v>16</v>
      </c>
      <c r="C192" s="3" t="s">
        <v>404</v>
      </c>
      <c r="D192" s="3">
        <v>12025018</v>
      </c>
      <c r="E192" s="3" t="s">
        <v>354</v>
      </c>
      <c r="F192" s="4" t="s">
        <v>132</v>
      </c>
      <c r="G192" s="74">
        <v>90.07</v>
      </c>
      <c r="H192" s="9"/>
      <c r="I192" s="9"/>
      <c r="J192" s="9"/>
      <c r="K192" s="9"/>
      <c r="L192" s="9" t="s">
        <v>405</v>
      </c>
      <c r="M192" s="9">
        <v>4</v>
      </c>
      <c r="N192" s="9"/>
      <c r="O192" s="9"/>
      <c r="P192" s="74">
        <v>86.07</v>
      </c>
      <c r="Q192" s="78"/>
    </row>
    <row r="193" spans="1:17" s="75" customFormat="1" ht="45">
      <c r="A193" s="81"/>
      <c r="B193" s="9">
        <v>17</v>
      </c>
      <c r="C193" s="3" t="s">
        <v>443</v>
      </c>
      <c r="D193" s="3">
        <v>12025016</v>
      </c>
      <c r="E193" s="3" t="s">
        <v>354</v>
      </c>
      <c r="F193" s="4" t="s">
        <v>467</v>
      </c>
      <c r="G193" s="74">
        <v>89.949600000000004</v>
      </c>
      <c r="H193" s="9"/>
      <c r="I193" s="9"/>
      <c r="J193" s="9" t="s">
        <v>444</v>
      </c>
      <c r="K193" s="9">
        <v>4</v>
      </c>
      <c r="L193" s="9" t="s">
        <v>445</v>
      </c>
      <c r="M193" s="9">
        <v>0.66</v>
      </c>
      <c r="N193" s="9"/>
      <c r="O193" s="9"/>
      <c r="P193" s="74">
        <v>85.289655170000003</v>
      </c>
      <c r="Q193" s="78"/>
    </row>
    <row r="194" spans="1:17" s="75" customFormat="1" ht="90">
      <c r="A194" s="81"/>
      <c r="B194" s="10">
        <v>18</v>
      </c>
      <c r="C194" s="3" t="s">
        <v>406</v>
      </c>
      <c r="D194" s="3">
        <v>12025033</v>
      </c>
      <c r="E194" s="3" t="s">
        <v>354</v>
      </c>
      <c r="F194" s="4" t="s">
        <v>132</v>
      </c>
      <c r="G194" s="7">
        <v>89.25</v>
      </c>
      <c r="H194" s="10"/>
      <c r="I194" s="10"/>
      <c r="J194" s="10"/>
      <c r="K194" s="10"/>
      <c r="L194" s="9" t="s">
        <v>407</v>
      </c>
      <c r="M194" s="9" t="s">
        <v>408</v>
      </c>
      <c r="N194" s="10"/>
      <c r="O194" s="10"/>
      <c r="P194" s="7">
        <v>87.25</v>
      </c>
      <c r="Q194" s="78"/>
    </row>
    <row r="195" spans="1:17" s="75" customFormat="1" ht="30">
      <c r="A195" s="81"/>
      <c r="B195" s="9">
        <v>19</v>
      </c>
      <c r="C195" s="3" t="s">
        <v>451</v>
      </c>
      <c r="D195" s="3">
        <v>12025015</v>
      </c>
      <c r="E195" s="3" t="s">
        <v>354</v>
      </c>
      <c r="F195" s="4" t="s">
        <v>467</v>
      </c>
      <c r="G195" s="74">
        <v>89.235714290000004</v>
      </c>
      <c r="H195" s="9"/>
      <c r="I195" s="9"/>
      <c r="J195" s="9"/>
      <c r="K195" s="9"/>
      <c r="L195" s="9" t="s">
        <v>32</v>
      </c>
      <c r="M195" s="9">
        <v>5.2</v>
      </c>
      <c r="N195" s="9"/>
      <c r="O195" s="9"/>
      <c r="P195" s="74">
        <v>84.035714290000001</v>
      </c>
      <c r="Q195" s="78"/>
    </row>
    <row r="196" spans="1:17" s="75" customFormat="1" ht="30">
      <c r="A196" s="81"/>
      <c r="B196" s="10">
        <v>20</v>
      </c>
      <c r="C196" s="3" t="s">
        <v>409</v>
      </c>
      <c r="D196" s="3">
        <v>12025017</v>
      </c>
      <c r="E196" s="3" t="s">
        <v>354</v>
      </c>
      <c r="F196" s="4" t="s">
        <v>132</v>
      </c>
      <c r="G196" s="7">
        <v>89.2</v>
      </c>
      <c r="H196" s="10"/>
      <c r="I196" s="10"/>
      <c r="J196" s="10"/>
      <c r="K196" s="10"/>
      <c r="L196" s="10"/>
      <c r="M196" s="10"/>
      <c r="N196" s="10"/>
      <c r="O196" s="10"/>
      <c r="P196" s="7">
        <v>89.2</v>
      </c>
      <c r="Q196" s="78"/>
    </row>
    <row r="197" spans="1:17" s="75" customFormat="1" ht="30">
      <c r="A197" s="81"/>
      <c r="B197" s="9">
        <v>21</v>
      </c>
      <c r="C197" s="3" t="s">
        <v>452</v>
      </c>
      <c r="D197" s="3">
        <v>12025014</v>
      </c>
      <c r="E197" s="3" t="s">
        <v>354</v>
      </c>
      <c r="F197" s="4" t="s">
        <v>467</v>
      </c>
      <c r="G197" s="74">
        <v>88.966666669999995</v>
      </c>
      <c r="H197" s="9"/>
      <c r="I197" s="9"/>
      <c r="J197" s="9"/>
      <c r="K197" s="9"/>
      <c r="L197" s="9"/>
      <c r="M197" s="9"/>
      <c r="N197" s="9"/>
      <c r="O197" s="9"/>
      <c r="P197" s="74">
        <v>88.966666669999995</v>
      </c>
      <c r="Q197" s="78"/>
    </row>
    <row r="198" spans="1:17" s="75" customFormat="1" ht="30">
      <c r="A198" s="81"/>
      <c r="B198" s="10">
        <v>22</v>
      </c>
      <c r="C198" s="3" t="s">
        <v>410</v>
      </c>
      <c r="D198" s="3">
        <v>12125008</v>
      </c>
      <c r="E198" s="3" t="s">
        <v>354</v>
      </c>
      <c r="F198" s="4" t="s">
        <v>411</v>
      </c>
      <c r="G198" s="7">
        <v>88.52</v>
      </c>
      <c r="H198" s="10"/>
      <c r="I198" s="10"/>
      <c r="J198" s="10"/>
      <c r="K198" s="10"/>
      <c r="L198" s="10"/>
      <c r="M198" s="10"/>
      <c r="N198" s="10"/>
      <c r="O198" s="10"/>
      <c r="P198" s="7">
        <v>88.52</v>
      </c>
      <c r="Q198" s="78"/>
    </row>
    <row r="199" spans="1:17" s="75" customFormat="1" ht="30">
      <c r="A199" s="81"/>
      <c r="B199" s="9">
        <v>23</v>
      </c>
      <c r="C199" s="3" t="s">
        <v>412</v>
      </c>
      <c r="D199" s="10">
        <v>12025011</v>
      </c>
      <c r="E199" s="3" t="s">
        <v>354</v>
      </c>
      <c r="F199" s="4" t="s">
        <v>132</v>
      </c>
      <c r="G199" s="7">
        <v>88.18</v>
      </c>
      <c r="H199" s="10"/>
      <c r="I199" s="10"/>
      <c r="J199" s="10"/>
      <c r="K199" s="10"/>
      <c r="L199" s="9" t="s">
        <v>413</v>
      </c>
      <c r="M199" s="10">
        <v>2</v>
      </c>
      <c r="N199" s="10"/>
      <c r="O199" s="10"/>
      <c r="P199" s="7">
        <v>86.18</v>
      </c>
      <c r="Q199" s="78"/>
    </row>
    <row r="200" spans="1:17" s="75" customFormat="1" ht="60">
      <c r="A200" s="81"/>
      <c r="B200" s="10">
        <v>24</v>
      </c>
      <c r="C200" s="3" t="s">
        <v>454</v>
      </c>
      <c r="D200" s="3">
        <v>12025101</v>
      </c>
      <c r="E200" s="3" t="s">
        <v>354</v>
      </c>
      <c r="F200" s="4" t="s">
        <v>467</v>
      </c>
      <c r="G200" s="74">
        <v>88</v>
      </c>
      <c r="H200" s="9"/>
      <c r="I200" s="9"/>
      <c r="J200" s="9" t="s">
        <v>455</v>
      </c>
      <c r="K200" s="9">
        <v>4</v>
      </c>
      <c r="L200" s="9" t="s">
        <v>456</v>
      </c>
      <c r="M200" s="9">
        <v>2</v>
      </c>
      <c r="N200" s="9"/>
      <c r="O200" s="9"/>
      <c r="P200" s="74">
        <v>82</v>
      </c>
      <c r="Q200" s="78"/>
    </row>
    <row r="201" spans="1:17" s="75" customFormat="1" ht="30">
      <c r="A201" s="81"/>
      <c r="B201" s="9">
        <v>25</v>
      </c>
      <c r="C201" s="3" t="s">
        <v>414</v>
      </c>
      <c r="D201" s="3">
        <v>12025129</v>
      </c>
      <c r="E201" s="3" t="s">
        <v>354</v>
      </c>
      <c r="F201" s="4" t="s">
        <v>132</v>
      </c>
      <c r="G201" s="7">
        <v>87.92</v>
      </c>
      <c r="H201" s="10"/>
      <c r="I201" s="10"/>
      <c r="J201" s="10"/>
      <c r="K201" s="10"/>
      <c r="L201" s="10"/>
      <c r="M201" s="10"/>
      <c r="N201" s="10"/>
      <c r="O201" s="10"/>
      <c r="P201" s="7">
        <v>87.92</v>
      </c>
      <c r="Q201" s="78"/>
    </row>
    <row r="202" spans="1:17" s="75" customFormat="1" ht="45">
      <c r="A202" s="81"/>
      <c r="B202" s="10">
        <v>26</v>
      </c>
      <c r="C202" s="3" t="s">
        <v>415</v>
      </c>
      <c r="D202" s="10">
        <v>12025052</v>
      </c>
      <c r="E202" s="3" t="s">
        <v>354</v>
      </c>
      <c r="F202" s="4" t="s">
        <v>132</v>
      </c>
      <c r="G202" s="7">
        <v>87.67</v>
      </c>
      <c r="H202" s="10"/>
      <c r="I202" s="10"/>
      <c r="J202" s="10"/>
      <c r="K202" s="10"/>
      <c r="L202" s="10" t="s">
        <v>416</v>
      </c>
      <c r="M202" s="10">
        <v>4</v>
      </c>
      <c r="N202" s="10"/>
      <c r="O202" s="10"/>
      <c r="P202" s="7">
        <v>83.67</v>
      </c>
      <c r="Q202" s="78"/>
    </row>
    <row r="203" spans="1:17" s="75" customFormat="1" ht="30">
      <c r="A203" s="81"/>
      <c r="B203" s="9">
        <v>27</v>
      </c>
      <c r="C203" s="4" t="s">
        <v>417</v>
      </c>
      <c r="D203" s="4">
        <v>12025028</v>
      </c>
      <c r="E203" s="3" t="s">
        <v>354</v>
      </c>
      <c r="F203" s="4" t="s">
        <v>132</v>
      </c>
      <c r="G203" s="71">
        <v>87.51</v>
      </c>
      <c r="H203" s="3"/>
      <c r="I203" s="3"/>
      <c r="J203" s="3"/>
      <c r="K203" s="3"/>
      <c r="L203" s="3" t="s">
        <v>418</v>
      </c>
      <c r="M203" s="3">
        <v>2</v>
      </c>
      <c r="N203" s="3"/>
      <c r="O203" s="3"/>
      <c r="P203" s="71">
        <v>85.51</v>
      </c>
      <c r="Q203" s="78"/>
    </row>
    <row r="204" spans="1:17" s="75" customFormat="1" ht="30">
      <c r="A204" s="81"/>
      <c r="B204" s="10">
        <v>28</v>
      </c>
      <c r="C204" s="3" t="s">
        <v>457</v>
      </c>
      <c r="D204" s="3">
        <v>12125011</v>
      </c>
      <c r="E204" s="3" t="s">
        <v>354</v>
      </c>
      <c r="F204" s="4" t="s">
        <v>467</v>
      </c>
      <c r="G204" s="74">
        <v>87.151724139999999</v>
      </c>
      <c r="H204" s="9"/>
      <c r="I204" s="9"/>
      <c r="J204" s="9"/>
      <c r="K204" s="9"/>
      <c r="L204" s="9"/>
      <c r="M204" s="9"/>
      <c r="N204" s="9"/>
      <c r="O204" s="9"/>
      <c r="P204" s="74">
        <v>87.151724139999999</v>
      </c>
      <c r="Q204" s="78"/>
    </row>
    <row r="205" spans="1:17" s="75" customFormat="1" ht="30">
      <c r="A205" s="81"/>
      <c r="B205" s="9">
        <v>29</v>
      </c>
      <c r="C205" s="3" t="s">
        <v>419</v>
      </c>
      <c r="D205" s="3">
        <v>12025062</v>
      </c>
      <c r="E205" s="3" t="s">
        <v>354</v>
      </c>
      <c r="F205" s="4" t="s">
        <v>128</v>
      </c>
      <c r="G205" s="74">
        <v>86.82</v>
      </c>
      <c r="H205" s="9"/>
      <c r="I205" s="9"/>
      <c r="J205" s="9"/>
      <c r="K205" s="9"/>
      <c r="L205" s="9"/>
      <c r="M205" s="9"/>
      <c r="N205" s="9"/>
      <c r="O205" s="9"/>
      <c r="P205" s="74">
        <v>86.82</v>
      </c>
      <c r="Q205" s="78"/>
    </row>
    <row r="206" spans="1:17" s="75" customFormat="1" ht="30">
      <c r="A206" s="81"/>
      <c r="B206" s="10">
        <v>30</v>
      </c>
      <c r="C206" s="3" t="s">
        <v>453</v>
      </c>
      <c r="D206" s="3">
        <v>12025022</v>
      </c>
      <c r="E206" s="3" t="s">
        <v>354</v>
      </c>
      <c r="F206" s="4" t="s">
        <v>467</v>
      </c>
      <c r="G206" s="74">
        <v>86.7</v>
      </c>
      <c r="H206" s="9"/>
      <c r="I206" s="9"/>
      <c r="J206" s="9"/>
      <c r="K206" s="9"/>
      <c r="L206" s="9"/>
      <c r="M206" s="9"/>
      <c r="N206" s="9"/>
      <c r="O206" s="9"/>
      <c r="P206" s="74">
        <v>86.7</v>
      </c>
      <c r="Q206" s="78"/>
    </row>
    <row r="207" spans="1:17" s="75" customFormat="1" ht="30">
      <c r="A207" s="81"/>
      <c r="B207" s="9">
        <v>31</v>
      </c>
      <c r="C207" s="3" t="s">
        <v>420</v>
      </c>
      <c r="D207" s="3">
        <v>12125002</v>
      </c>
      <c r="E207" s="3" t="s">
        <v>354</v>
      </c>
      <c r="F207" s="4" t="s">
        <v>411</v>
      </c>
      <c r="G207" s="7">
        <v>86.33</v>
      </c>
      <c r="H207" s="10"/>
      <c r="I207" s="10"/>
      <c r="J207" s="10"/>
      <c r="K207" s="10"/>
      <c r="L207" s="10"/>
      <c r="M207" s="10"/>
      <c r="N207" s="10"/>
      <c r="O207" s="10"/>
      <c r="P207" s="7">
        <v>86.33</v>
      </c>
      <c r="Q207" s="78"/>
    </row>
    <row r="208" spans="1:17" s="75" customFormat="1" ht="30">
      <c r="A208" s="81"/>
      <c r="B208" s="10">
        <v>32</v>
      </c>
      <c r="C208" s="3" t="s">
        <v>458</v>
      </c>
      <c r="D208" s="3">
        <v>12025048</v>
      </c>
      <c r="E208" s="3" t="s">
        <v>354</v>
      </c>
      <c r="F208" s="4" t="s">
        <v>467</v>
      </c>
      <c r="G208" s="74">
        <v>85.746666669999996</v>
      </c>
      <c r="H208" s="9"/>
      <c r="I208" s="9"/>
      <c r="J208" s="9"/>
      <c r="K208" s="9"/>
      <c r="L208" s="9"/>
      <c r="M208" s="9"/>
      <c r="N208" s="9"/>
      <c r="O208" s="9"/>
      <c r="P208" s="74">
        <v>85.746666669999996</v>
      </c>
      <c r="Q208" s="78"/>
    </row>
    <row r="209" spans="1:17" s="75" customFormat="1" ht="30">
      <c r="A209" s="81"/>
      <c r="B209" s="9">
        <v>33</v>
      </c>
      <c r="C209" s="3" t="s">
        <v>459</v>
      </c>
      <c r="D209" s="3">
        <v>12025050</v>
      </c>
      <c r="E209" s="3" t="s">
        <v>354</v>
      </c>
      <c r="F209" s="4" t="s">
        <v>467</v>
      </c>
      <c r="G209" s="74">
        <v>83.620689659999996</v>
      </c>
      <c r="H209" s="9"/>
      <c r="I209" s="9"/>
      <c r="J209" s="9"/>
      <c r="K209" s="9"/>
      <c r="L209" s="9"/>
      <c r="M209" s="9"/>
      <c r="N209" s="3"/>
      <c r="O209" s="9"/>
      <c r="P209" s="74">
        <v>83.620689659999996</v>
      </c>
      <c r="Q209" s="78"/>
    </row>
    <row r="210" spans="1:17" s="75" customFormat="1" ht="30">
      <c r="A210" s="81"/>
      <c r="B210" s="10">
        <v>34</v>
      </c>
      <c r="C210" s="9" t="s">
        <v>460</v>
      </c>
      <c r="D210" s="3">
        <v>12025071</v>
      </c>
      <c r="E210" s="3" t="s">
        <v>354</v>
      </c>
      <c r="F210" s="4" t="s">
        <v>467</v>
      </c>
      <c r="G210" s="74">
        <v>82.155714290000006</v>
      </c>
      <c r="H210" s="9"/>
      <c r="I210" s="9"/>
      <c r="J210" s="9"/>
      <c r="K210" s="9"/>
      <c r="L210" s="9"/>
      <c r="M210" s="9"/>
      <c r="N210" s="9"/>
      <c r="O210" s="9"/>
      <c r="P210" s="74">
        <v>82.155714290000006</v>
      </c>
      <c r="Q210" s="78"/>
    </row>
  </sheetData>
  <sortState xmlns:xlrd2="http://schemas.microsoft.com/office/spreadsheetml/2017/richdata2" ref="C11:Q22">
    <sortCondition descending="1" ref="G11:G22"/>
  </sortState>
  <mergeCells count="18">
    <mergeCell ref="B1:B3"/>
    <mergeCell ref="C1:C3"/>
    <mergeCell ref="A4:A28"/>
    <mergeCell ref="A29:A91"/>
    <mergeCell ref="A92:A176"/>
    <mergeCell ref="A177:A210"/>
    <mergeCell ref="Q1:Q3"/>
    <mergeCell ref="H2:I2"/>
    <mergeCell ref="J2:K2"/>
    <mergeCell ref="L2:M2"/>
    <mergeCell ref="N2:O2"/>
    <mergeCell ref="P2:P3"/>
    <mergeCell ref="H1:P1"/>
    <mergeCell ref="E1:E3"/>
    <mergeCell ref="F1:F3"/>
    <mergeCell ref="G1:G3"/>
    <mergeCell ref="D1:D3"/>
    <mergeCell ref="A1:A3"/>
  </mergeCells>
  <phoneticPr fontId="1" type="noConversion"/>
  <conditionalFormatting sqref="C4:C28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71F0-1737-B348-942D-4E496F37E446}">
  <dimension ref="A1:P85"/>
  <sheetViews>
    <sheetView topLeftCell="A75" workbookViewId="0">
      <selection activeCell="C101" sqref="C101"/>
    </sheetView>
  </sheetViews>
  <sheetFormatPr baseColWidth="10" defaultRowHeight="15"/>
  <sheetData>
    <row r="1" spans="1:16" ht="60">
      <c r="A1" s="24">
        <v>1</v>
      </c>
      <c r="B1" s="24" t="s">
        <v>237</v>
      </c>
      <c r="C1" s="24">
        <v>11825084</v>
      </c>
      <c r="D1" s="25" t="s">
        <v>238</v>
      </c>
      <c r="E1" s="26" t="s">
        <v>239</v>
      </c>
      <c r="F1" s="24">
        <f>H1+J1+L1+N1</f>
        <v>155</v>
      </c>
      <c r="G1" s="24" t="s">
        <v>240</v>
      </c>
      <c r="H1" s="24">
        <v>120</v>
      </c>
      <c r="I1" s="24" t="s">
        <v>241</v>
      </c>
      <c r="J1" s="24">
        <v>20</v>
      </c>
      <c r="K1" s="24"/>
      <c r="L1" s="24"/>
      <c r="M1" s="24" t="s">
        <v>242</v>
      </c>
      <c r="N1" s="24">
        <v>15</v>
      </c>
      <c r="O1" s="24"/>
      <c r="P1" s="24"/>
    </row>
    <row r="2" spans="1:16" ht="54">
      <c r="A2" s="24">
        <v>2</v>
      </c>
      <c r="B2" s="24" t="s">
        <v>243</v>
      </c>
      <c r="C2" s="24">
        <v>11725051</v>
      </c>
      <c r="D2" s="25" t="s">
        <v>238</v>
      </c>
      <c r="E2" s="26" t="s">
        <v>244</v>
      </c>
      <c r="F2" s="24">
        <f>H2+J2+L2+N2</f>
        <v>104</v>
      </c>
      <c r="G2" s="24" t="s">
        <v>245</v>
      </c>
      <c r="H2" s="24">
        <v>27</v>
      </c>
      <c r="I2" s="24"/>
      <c r="J2" s="24"/>
      <c r="K2" s="24" t="s">
        <v>29</v>
      </c>
      <c r="L2" s="24" t="s">
        <v>246</v>
      </c>
      <c r="M2" s="24" t="s">
        <v>247</v>
      </c>
      <c r="N2" s="24">
        <v>75</v>
      </c>
      <c r="O2" s="24"/>
      <c r="P2" s="24"/>
    </row>
    <row r="3" spans="1:16" ht="144">
      <c r="A3" s="24">
        <v>3</v>
      </c>
      <c r="B3" s="31" t="s">
        <v>353</v>
      </c>
      <c r="C3" s="31">
        <v>11825027</v>
      </c>
      <c r="D3" s="3" t="s">
        <v>354</v>
      </c>
      <c r="E3" s="3" t="s">
        <v>355</v>
      </c>
      <c r="F3" s="32">
        <f>H3+J3+L3+N3</f>
        <v>87</v>
      </c>
      <c r="G3" s="33" t="s">
        <v>356</v>
      </c>
      <c r="H3" s="34">
        <v>52</v>
      </c>
      <c r="I3" s="35" t="s">
        <v>357</v>
      </c>
      <c r="J3" s="34">
        <v>3</v>
      </c>
      <c r="K3" s="34" t="s">
        <v>358</v>
      </c>
      <c r="L3" s="34">
        <v>2</v>
      </c>
      <c r="M3" s="36" t="s">
        <v>52</v>
      </c>
      <c r="N3" s="34">
        <v>30</v>
      </c>
      <c r="O3" s="24"/>
      <c r="P3" s="24"/>
    </row>
    <row r="4" spans="1:16" ht="54">
      <c r="A4" s="24">
        <v>4</v>
      </c>
      <c r="B4" s="24" t="s">
        <v>248</v>
      </c>
      <c r="C4" s="24">
        <v>11825035</v>
      </c>
      <c r="D4" s="25" t="s">
        <v>238</v>
      </c>
      <c r="E4" s="24" t="s">
        <v>249</v>
      </c>
      <c r="F4" s="24">
        <f>H4+J4+L4+N4</f>
        <v>63</v>
      </c>
      <c r="G4" s="24" t="s">
        <v>250</v>
      </c>
      <c r="H4" s="24">
        <v>6</v>
      </c>
      <c r="I4" s="24" t="s">
        <v>251</v>
      </c>
      <c r="J4" s="24">
        <v>6</v>
      </c>
      <c r="K4" s="24" t="s">
        <v>252</v>
      </c>
      <c r="L4" s="24">
        <v>6</v>
      </c>
      <c r="M4" s="24" t="s">
        <v>253</v>
      </c>
      <c r="N4" s="24">
        <v>45</v>
      </c>
      <c r="O4" s="24"/>
      <c r="P4" s="24"/>
    </row>
    <row r="5" spans="1:16" ht="54">
      <c r="A5" s="24">
        <v>5</v>
      </c>
      <c r="B5" s="24" t="s">
        <v>254</v>
      </c>
      <c r="C5" s="24">
        <v>11825034</v>
      </c>
      <c r="D5" s="25" t="s">
        <v>238</v>
      </c>
      <c r="E5" s="26" t="s">
        <v>239</v>
      </c>
      <c r="F5" s="24">
        <f>H5+J5+L5+N5</f>
        <v>60</v>
      </c>
      <c r="G5" s="24" t="s">
        <v>255</v>
      </c>
      <c r="H5" s="24">
        <v>60</v>
      </c>
      <c r="I5" s="24"/>
      <c r="J5" s="24"/>
      <c r="K5" s="24"/>
      <c r="L5" s="24"/>
      <c r="M5" s="24"/>
      <c r="N5" s="24"/>
      <c r="O5" s="24"/>
      <c r="P5" s="24"/>
    </row>
    <row r="6" spans="1:16" ht="96">
      <c r="A6" s="24">
        <v>6</v>
      </c>
      <c r="B6" s="3" t="s">
        <v>359</v>
      </c>
      <c r="C6" s="25">
        <v>11925066</v>
      </c>
      <c r="D6" s="3" t="s">
        <v>354</v>
      </c>
      <c r="E6" s="3" t="s">
        <v>92</v>
      </c>
      <c r="F6" s="37">
        <v>55</v>
      </c>
      <c r="G6" s="38" t="s">
        <v>360</v>
      </c>
      <c r="H6" s="37">
        <v>40</v>
      </c>
      <c r="I6" s="37"/>
      <c r="J6" s="37"/>
      <c r="K6" s="37"/>
      <c r="L6" s="37"/>
      <c r="M6" s="39" t="s">
        <v>361</v>
      </c>
      <c r="N6" s="37">
        <v>15</v>
      </c>
      <c r="O6" s="24"/>
      <c r="P6" s="24"/>
    </row>
    <row r="7" spans="1:16" ht="54">
      <c r="A7" s="24">
        <v>7</v>
      </c>
      <c r="B7" s="24" t="s">
        <v>256</v>
      </c>
      <c r="C7" s="24">
        <v>11725035</v>
      </c>
      <c r="D7" s="25" t="s">
        <v>238</v>
      </c>
      <c r="E7" s="26" t="s">
        <v>244</v>
      </c>
      <c r="F7" s="24">
        <f>H7+J7+L7+N7</f>
        <v>51</v>
      </c>
      <c r="G7" s="24" t="s">
        <v>257</v>
      </c>
      <c r="H7" s="24">
        <v>21</v>
      </c>
      <c r="I7" s="24"/>
      <c r="J7" s="24"/>
      <c r="K7" s="24"/>
      <c r="L7" s="24"/>
      <c r="M7" s="24" t="s">
        <v>258</v>
      </c>
      <c r="N7" s="24">
        <v>30</v>
      </c>
      <c r="O7" s="24"/>
      <c r="P7" s="24"/>
    </row>
    <row r="8" spans="1:16" ht="45">
      <c r="A8" s="24">
        <v>8</v>
      </c>
      <c r="B8" s="25" t="s">
        <v>362</v>
      </c>
      <c r="C8" s="3">
        <v>11825081</v>
      </c>
      <c r="D8" s="3" t="s">
        <v>354</v>
      </c>
      <c r="E8" s="3" t="s">
        <v>355</v>
      </c>
      <c r="F8" s="25">
        <v>45</v>
      </c>
      <c r="G8" s="16"/>
      <c r="H8" s="3"/>
      <c r="I8" s="3"/>
      <c r="J8" s="25"/>
      <c r="K8" s="3"/>
      <c r="L8" s="3"/>
      <c r="M8" s="40" t="s">
        <v>363</v>
      </c>
      <c r="N8" s="25">
        <v>45</v>
      </c>
      <c r="O8" s="24"/>
      <c r="P8" s="24"/>
    </row>
    <row r="9" spans="1:16" ht="54">
      <c r="A9" s="24">
        <v>9</v>
      </c>
      <c r="B9" s="24" t="s">
        <v>259</v>
      </c>
      <c r="C9" s="24">
        <v>11825030</v>
      </c>
      <c r="D9" s="25" t="s">
        <v>238</v>
      </c>
      <c r="E9" s="26" t="s">
        <v>239</v>
      </c>
      <c r="F9" s="24">
        <f t="shared" ref="F9:F16" si="0">H9+J9+L9+N9</f>
        <v>36.659999999999997</v>
      </c>
      <c r="G9" s="24" t="s">
        <v>260</v>
      </c>
      <c r="H9" s="24">
        <v>21</v>
      </c>
      <c r="I9" s="24"/>
      <c r="J9" s="24"/>
      <c r="K9" s="24" t="s">
        <v>261</v>
      </c>
      <c r="L9" s="27">
        <v>0.66</v>
      </c>
      <c r="M9" s="24" t="s">
        <v>242</v>
      </c>
      <c r="N9" s="24">
        <v>15</v>
      </c>
      <c r="O9" s="24"/>
      <c r="P9" s="24"/>
    </row>
    <row r="10" spans="1:16" ht="54">
      <c r="A10" s="24">
        <v>10</v>
      </c>
      <c r="B10" s="24" t="s">
        <v>262</v>
      </c>
      <c r="C10" s="24">
        <v>11725039</v>
      </c>
      <c r="D10" s="25" t="s">
        <v>238</v>
      </c>
      <c r="E10" s="26" t="s">
        <v>244</v>
      </c>
      <c r="F10" s="24">
        <f t="shared" si="0"/>
        <v>36</v>
      </c>
      <c r="G10" s="24" t="s">
        <v>263</v>
      </c>
      <c r="H10" s="24">
        <v>36</v>
      </c>
      <c r="I10" s="24"/>
      <c r="J10" s="24"/>
      <c r="K10" s="24"/>
      <c r="L10" s="24"/>
      <c r="M10" s="24"/>
      <c r="N10" s="24"/>
      <c r="O10" s="24"/>
      <c r="P10" s="24"/>
    </row>
    <row r="11" spans="1:16" ht="54">
      <c r="A11" s="24">
        <v>11</v>
      </c>
      <c r="B11" s="24" t="s">
        <v>264</v>
      </c>
      <c r="C11" s="24">
        <v>11725065</v>
      </c>
      <c r="D11" s="25" t="s">
        <v>238</v>
      </c>
      <c r="E11" s="26" t="s">
        <v>244</v>
      </c>
      <c r="F11" s="24">
        <f t="shared" si="0"/>
        <v>36</v>
      </c>
      <c r="G11" s="24" t="s">
        <v>263</v>
      </c>
      <c r="H11" s="24">
        <v>36</v>
      </c>
      <c r="I11" s="24"/>
      <c r="J11" s="24"/>
      <c r="K11" s="24"/>
      <c r="L11" s="24"/>
      <c r="M11" s="24"/>
      <c r="N11" s="24"/>
      <c r="O11" s="24"/>
      <c r="P11" s="24"/>
    </row>
    <row r="12" spans="1:16" ht="54">
      <c r="A12" s="24">
        <v>12</v>
      </c>
      <c r="B12" s="24" t="s">
        <v>265</v>
      </c>
      <c r="C12" s="24">
        <v>11825047</v>
      </c>
      <c r="D12" s="25" t="s">
        <v>238</v>
      </c>
      <c r="E12" s="26" t="s">
        <v>239</v>
      </c>
      <c r="F12" s="24">
        <f t="shared" si="0"/>
        <v>36</v>
      </c>
      <c r="G12" s="24" t="s">
        <v>263</v>
      </c>
      <c r="H12" s="24">
        <v>36</v>
      </c>
      <c r="I12" s="24"/>
      <c r="J12" s="24"/>
      <c r="K12" s="24"/>
      <c r="L12" s="24"/>
      <c r="M12" s="24"/>
      <c r="N12" s="24"/>
      <c r="O12" s="24"/>
      <c r="P12" s="24"/>
    </row>
    <row r="13" spans="1:16" ht="54">
      <c r="A13" s="24">
        <v>13</v>
      </c>
      <c r="B13" s="24" t="s">
        <v>266</v>
      </c>
      <c r="C13" s="24">
        <v>11725036</v>
      </c>
      <c r="D13" s="25" t="s">
        <v>238</v>
      </c>
      <c r="E13" s="26" t="s">
        <v>244</v>
      </c>
      <c r="F13" s="24">
        <f t="shared" si="0"/>
        <v>30</v>
      </c>
      <c r="G13" s="24"/>
      <c r="H13" s="24"/>
      <c r="I13" s="24"/>
      <c r="J13" s="24"/>
      <c r="K13" s="24"/>
      <c r="L13" s="24"/>
      <c r="M13" s="24" t="s">
        <v>258</v>
      </c>
      <c r="N13" s="24">
        <v>30</v>
      </c>
      <c r="O13" s="24"/>
      <c r="P13" s="24"/>
    </row>
    <row r="14" spans="1:16" ht="54">
      <c r="A14" s="24">
        <v>14</v>
      </c>
      <c r="B14" s="24" t="s">
        <v>267</v>
      </c>
      <c r="C14" s="24">
        <v>11825075</v>
      </c>
      <c r="D14" s="25" t="s">
        <v>238</v>
      </c>
      <c r="E14" s="26" t="s">
        <v>239</v>
      </c>
      <c r="F14" s="24">
        <f t="shared" si="0"/>
        <v>30</v>
      </c>
      <c r="G14" s="24"/>
      <c r="H14" s="24"/>
      <c r="I14" s="24"/>
      <c r="J14" s="24"/>
      <c r="K14" s="24"/>
      <c r="L14" s="24"/>
      <c r="M14" s="24" t="s">
        <v>258</v>
      </c>
      <c r="N14" s="24">
        <v>30</v>
      </c>
      <c r="O14" s="24"/>
      <c r="P14" s="24"/>
    </row>
    <row r="15" spans="1:16" ht="54">
      <c r="A15" s="24">
        <v>15</v>
      </c>
      <c r="B15" s="24" t="s">
        <v>268</v>
      </c>
      <c r="C15" s="24">
        <v>11825076</v>
      </c>
      <c r="D15" s="25" t="s">
        <v>238</v>
      </c>
      <c r="E15" s="26" t="s">
        <v>239</v>
      </c>
      <c r="F15" s="24">
        <f t="shared" si="0"/>
        <v>30</v>
      </c>
      <c r="G15" s="24" t="s">
        <v>269</v>
      </c>
      <c r="H15" s="24">
        <v>15</v>
      </c>
      <c r="I15" s="24"/>
      <c r="J15" s="24"/>
      <c r="K15" s="24"/>
      <c r="L15" s="24"/>
      <c r="M15" s="24" t="s">
        <v>270</v>
      </c>
      <c r="N15" s="24">
        <v>15</v>
      </c>
      <c r="O15" s="24"/>
      <c r="P15" s="24"/>
    </row>
    <row r="16" spans="1:16" ht="54">
      <c r="A16" s="24">
        <v>16</v>
      </c>
      <c r="B16" s="24" t="s">
        <v>271</v>
      </c>
      <c r="C16" s="24">
        <v>11925005</v>
      </c>
      <c r="D16" s="25" t="s">
        <v>238</v>
      </c>
      <c r="E16" s="24" t="s">
        <v>272</v>
      </c>
      <c r="F16" s="24">
        <f t="shared" si="0"/>
        <v>30</v>
      </c>
      <c r="G16" s="24" t="s">
        <v>273</v>
      </c>
      <c r="H16" s="24">
        <v>30</v>
      </c>
      <c r="I16" s="24"/>
      <c r="J16" s="24"/>
      <c r="K16" s="24"/>
      <c r="L16" s="24"/>
      <c r="M16" s="24"/>
      <c r="N16" s="24"/>
      <c r="O16" s="24"/>
      <c r="P16" s="24"/>
    </row>
    <row r="17" spans="1:16" ht="48">
      <c r="A17" s="24">
        <v>17</v>
      </c>
      <c r="B17" s="3" t="s">
        <v>364</v>
      </c>
      <c r="C17" s="25">
        <v>11725046</v>
      </c>
      <c r="D17" s="3" t="s">
        <v>354</v>
      </c>
      <c r="E17" s="3" t="s">
        <v>365</v>
      </c>
      <c r="F17" s="12">
        <v>30</v>
      </c>
      <c r="G17" s="38" t="s">
        <v>366</v>
      </c>
      <c r="H17" s="12">
        <v>30</v>
      </c>
      <c r="I17" s="12"/>
      <c r="J17" s="12"/>
      <c r="K17" s="12"/>
      <c r="L17" s="12"/>
      <c r="M17" s="41"/>
      <c r="N17" s="12"/>
      <c r="O17" s="24"/>
      <c r="P17" s="24"/>
    </row>
    <row r="18" spans="1:16" ht="48">
      <c r="A18" s="24">
        <v>18</v>
      </c>
      <c r="B18" s="25" t="s">
        <v>367</v>
      </c>
      <c r="C18" s="42">
        <v>11725053</v>
      </c>
      <c r="D18" s="3" t="s">
        <v>354</v>
      </c>
      <c r="E18" s="3" t="s">
        <v>365</v>
      </c>
      <c r="F18" s="37">
        <v>30</v>
      </c>
      <c r="G18" s="38" t="s">
        <v>368</v>
      </c>
      <c r="H18" s="37">
        <v>15</v>
      </c>
      <c r="I18" s="37"/>
      <c r="J18" s="37"/>
      <c r="K18" s="37"/>
      <c r="L18" s="37"/>
      <c r="M18" s="39" t="s">
        <v>369</v>
      </c>
      <c r="N18" s="37">
        <v>15</v>
      </c>
      <c r="O18" s="24"/>
      <c r="P18" s="24"/>
    </row>
    <row r="19" spans="1:16" ht="75">
      <c r="A19" s="24">
        <v>19</v>
      </c>
      <c r="B19" s="24" t="s">
        <v>274</v>
      </c>
      <c r="C19" s="24">
        <v>11925047</v>
      </c>
      <c r="D19" s="25" t="s">
        <v>238</v>
      </c>
      <c r="E19" s="24" t="s">
        <v>272</v>
      </c>
      <c r="F19" s="24">
        <f t="shared" ref="F19:F26" si="1">H19+J19+L19+N19</f>
        <v>21.33</v>
      </c>
      <c r="G19" s="24" t="s">
        <v>275</v>
      </c>
      <c r="H19" s="24">
        <v>15</v>
      </c>
      <c r="I19" s="24" t="s">
        <v>276</v>
      </c>
      <c r="J19" s="24">
        <v>5</v>
      </c>
      <c r="K19" s="24" t="s">
        <v>277</v>
      </c>
      <c r="L19" s="24">
        <v>1.33</v>
      </c>
      <c r="M19" s="24"/>
      <c r="N19" s="24"/>
      <c r="O19" s="24"/>
      <c r="P19" s="24"/>
    </row>
    <row r="20" spans="1:16" ht="54">
      <c r="A20" s="24">
        <v>20</v>
      </c>
      <c r="B20" s="24" t="s">
        <v>278</v>
      </c>
      <c r="C20" s="24">
        <v>12025003</v>
      </c>
      <c r="D20" s="25" t="s">
        <v>238</v>
      </c>
      <c r="E20" s="24" t="s">
        <v>279</v>
      </c>
      <c r="F20" s="24">
        <f t="shared" si="1"/>
        <v>21</v>
      </c>
      <c r="G20" s="24" t="s">
        <v>280</v>
      </c>
      <c r="H20" s="24">
        <v>21</v>
      </c>
      <c r="I20" s="24"/>
      <c r="J20" s="24"/>
      <c r="K20" s="24"/>
      <c r="L20" s="24"/>
      <c r="M20" s="24"/>
      <c r="N20" s="24"/>
      <c r="O20" s="24"/>
      <c r="P20" s="24"/>
    </row>
    <row r="21" spans="1:16" ht="75">
      <c r="A21" s="24">
        <v>21</v>
      </c>
      <c r="B21" s="24" t="s">
        <v>281</v>
      </c>
      <c r="C21" s="24">
        <v>11925048</v>
      </c>
      <c r="D21" s="25" t="s">
        <v>238</v>
      </c>
      <c r="E21" s="24" t="s">
        <v>272</v>
      </c>
      <c r="F21" s="24">
        <f t="shared" si="1"/>
        <v>20</v>
      </c>
      <c r="G21" s="24" t="s">
        <v>282</v>
      </c>
      <c r="H21" s="24">
        <v>3</v>
      </c>
      <c r="I21" s="24" t="s">
        <v>283</v>
      </c>
      <c r="J21" s="24">
        <v>2</v>
      </c>
      <c r="K21" s="24"/>
      <c r="L21" s="24"/>
      <c r="M21" s="24" t="s">
        <v>284</v>
      </c>
      <c r="N21" s="24">
        <v>15</v>
      </c>
      <c r="O21" s="24"/>
      <c r="P21" s="24"/>
    </row>
    <row r="22" spans="1:16" ht="60">
      <c r="A22" s="24">
        <v>22</v>
      </c>
      <c r="B22" s="24" t="s">
        <v>285</v>
      </c>
      <c r="C22" s="24">
        <v>11825085</v>
      </c>
      <c r="D22" s="25" t="s">
        <v>238</v>
      </c>
      <c r="E22" s="26" t="s">
        <v>239</v>
      </c>
      <c r="F22" s="24">
        <f t="shared" si="1"/>
        <v>16</v>
      </c>
      <c r="G22" s="24"/>
      <c r="H22" s="24"/>
      <c r="I22" s="24" t="s">
        <v>286</v>
      </c>
      <c r="J22" s="24">
        <v>1</v>
      </c>
      <c r="K22" s="24"/>
      <c r="L22" s="24"/>
      <c r="M22" s="24" t="s">
        <v>242</v>
      </c>
      <c r="N22" s="24">
        <v>15</v>
      </c>
      <c r="O22" s="24"/>
      <c r="P22" s="24"/>
    </row>
    <row r="23" spans="1:16" ht="54">
      <c r="A23" s="24">
        <v>23</v>
      </c>
      <c r="B23" s="24" t="s">
        <v>287</v>
      </c>
      <c r="C23" s="24">
        <v>11725050</v>
      </c>
      <c r="D23" s="25" t="s">
        <v>238</v>
      </c>
      <c r="E23" s="26" t="s">
        <v>244</v>
      </c>
      <c r="F23" s="24">
        <f t="shared" si="1"/>
        <v>15</v>
      </c>
      <c r="G23" s="24" t="s">
        <v>269</v>
      </c>
      <c r="H23" s="24">
        <v>15</v>
      </c>
      <c r="I23" s="24"/>
      <c r="J23" s="24"/>
      <c r="K23" s="24"/>
      <c r="L23" s="24"/>
      <c r="M23" s="24"/>
      <c r="N23" s="24"/>
      <c r="O23" s="24"/>
      <c r="P23" s="24"/>
    </row>
    <row r="24" spans="1:16" ht="54">
      <c r="A24" s="24">
        <v>24</v>
      </c>
      <c r="B24" s="24" t="s">
        <v>288</v>
      </c>
      <c r="C24" s="24">
        <v>11825044</v>
      </c>
      <c r="D24" s="25" t="s">
        <v>238</v>
      </c>
      <c r="E24" s="26" t="s">
        <v>239</v>
      </c>
      <c r="F24" s="24">
        <f t="shared" si="1"/>
        <v>15</v>
      </c>
      <c r="G24" s="24"/>
      <c r="H24" s="24"/>
      <c r="I24" s="24"/>
      <c r="J24" s="24"/>
      <c r="K24" s="24"/>
      <c r="L24" s="24"/>
      <c r="M24" s="24" t="s">
        <v>242</v>
      </c>
      <c r="N24" s="24">
        <v>15</v>
      </c>
      <c r="O24" s="24"/>
      <c r="P24" s="24"/>
    </row>
    <row r="25" spans="1:16" ht="54">
      <c r="A25" s="24">
        <v>25</v>
      </c>
      <c r="B25" s="24" t="s">
        <v>289</v>
      </c>
      <c r="C25" s="24">
        <v>11925049</v>
      </c>
      <c r="D25" s="25" t="s">
        <v>238</v>
      </c>
      <c r="E25" s="24" t="s">
        <v>272</v>
      </c>
      <c r="F25" s="24">
        <f t="shared" si="1"/>
        <v>15</v>
      </c>
      <c r="G25" s="24" t="s">
        <v>290</v>
      </c>
      <c r="H25" s="24">
        <v>15</v>
      </c>
      <c r="I25" s="24"/>
      <c r="J25" s="24"/>
      <c r="K25" s="24"/>
      <c r="L25" s="24"/>
      <c r="M25" s="24"/>
      <c r="N25" s="24"/>
      <c r="O25" s="24"/>
      <c r="P25" s="24"/>
    </row>
    <row r="26" spans="1:16" ht="54">
      <c r="A26" s="24">
        <v>26</v>
      </c>
      <c r="B26" s="24" t="s">
        <v>291</v>
      </c>
      <c r="C26" s="24">
        <v>11725038</v>
      </c>
      <c r="D26" s="25" t="s">
        <v>238</v>
      </c>
      <c r="E26" s="24" t="s">
        <v>292</v>
      </c>
      <c r="F26" s="24">
        <f t="shared" si="1"/>
        <v>15</v>
      </c>
      <c r="G26" s="24" t="s">
        <v>293</v>
      </c>
      <c r="H26" s="24">
        <v>15</v>
      </c>
      <c r="I26" s="24"/>
      <c r="J26" s="24"/>
      <c r="K26" s="24"/>
      <c r="L26" s="24"/>
      <c r="M26" s="24"/>
      <c r="N26" s="24"/>
      <c r="O26" s="24"/>
      <c r="P26" s="24"/>
    </row>
    <row r="27" spans="1:16" ht="48">
      <c r="A27" s="24">
        <v>27</v>
      </c>
      <c r="B27" s="25" t="s">
        <v>370</v>
      </c>
      <c r="C27" s="25">
        <v>12025080</v>
      </c>
      <c r="D27" s="3" t="s">
        <v>354</v>
      </c>
      <c r="E27" s="3" t="s">
        <v>128</v>
      </c>
      <c r="F27" s="37">
        <v>15</v>
      </c>
      <c r="G27" s="38" t="s">
        <v>371</v>
      </c>
      <c r="H27" s="37">
        <v>15</v>
      </c>
      <c r="I27" s="37"/>
      <c r="J27" s="37"/>
      <c r="K27" s="37"/>
      <c r="L27" s="37"/>
      <c r="M27" s="39"/>
      <c r="N27" s="37"/>
      <c r="O27" s="24"/>
      <c r="P27" s="24"/>
    </row>
    <row r="28" spans="1:16" ht="150">
      <c r="A28" s="24">
        <v>28</v>
      </c>
      <c r="B28" s="24" t="s">
        <v>294</v>
      </c>
      <c r="C28" s="24">
        <v>11925063</v>
      </c>
      <c r="D28" s="25" t="s">
        <v>238</v>
      </c>
      <c r="E28" s="24" t="s">
        <v>272</v>
      </c>
      <c r="F28" s="24">
        <f>H28+J28+L28+N28</f>
        <v>11.6</v>
      </c>
      <c r="G28" s="24"/>
      <c r="H28" s="24"/>
      <c r="I28" s="24" t="s">
        <v>295</v>
      </c>
      <c r="J28" s="24">
        <v>8.6</v>
      </c>
      <c r="K28" s="24"/>
      <c r="L28" s="24"/>
      <c r="M28" s="24" t="s">
        <v>296</v>
      </c>
      <c r="N28" s="24">
        <v>3</v>
      </c>
      <c r="O28" s="24"/>
      <c r="P28" s="24"/>
    </row>
    <row r="29" spans="1:16" ht="54">
      <c r="A29" s="24">
        <v>29</v>
      </c>
      <c r="B29" s="24" t="s">
        <v>297</v>
      </c>
      <c r="C29" s="24">
        <v>11725045</v>
      </c>
      <c r="D29" s="25" t="s">
        <v>238</v>
      </c>
      <c r="E29" s="24" t="s">
        <v>292</v>
      </c>
      <c r="F29" s="24">
        <f>H29+J29+L29+N29</f>
        <v>11</v>
      </c>
      <c r="G29" s="24" t="s">
        <v>298</v>
      </c>
      <c r="H29" s="24">
        <v>9</v>
      </c>
      <c r="I29" s="24"/>
      <c r="J29" s="24"/>
      <c r="K29" s="24" t="s">
        <v>299</v>
      </c>
      <c r="L29" s="24">
        <v>2</v>
      </c>
      <c r="M29" s="24"/>
      <c r="N29" s="24"/>
      <c r="O29" s="24"/>
      <c r="P29" s="24"/>
    </row>
    <row r="30" spans="1:16" ht="45">
      <c r="A30" s="24">
        <v>30</v>
      </c>
      <c r="B30" s="3" t="s">
        <v>372</v>
      </c>
      <c r="C30" s="42" t="s">
        <v>373</v>
      </c>
      <c r="D30" s="3" t="s">
        <v>354</v>
      </c>
      <c r="E30" s="3" t="s">
        <v>355</v>
      </c>
      <c r="F30" s="12">
        <v>10</v>
      </c>
      <c r="G30" s="38" t="s">
        <v>374</v>
      </c>
      <c r="H30" s="12">
        <v>10</v>
      </c>
      <c r="I30" s="12"/>
      <c r="J30" s="12"/>
      <c r="K30" s="12"/>
      <c r="L30" s="12"/>
      <c r="M30" s="41"/>
      <c r="N30" s="12"/>
      <c r="O30" s="24"/>
      <c r="P30" s="24"/>
    </row>
    <row r="31" spans="1:16" ht="54">
      <c r="A31" s="24">
        <v>31</v>
      </c>
      <c r="B31" s="24" t="s">
        <v>300</v>
      </c>
      <c r="C31" s="24">
        <v>11925044</v>
      </c>
      <c r="D31" s="25" t="s">
        <v>238</v>
      </c>
      <c r="E31" s="24" t="s">
        <v>272</v>
      </c>
      <c r="F31" s="24">
        <f>H31+J31+L31+N31</f>
        <v>8</v>
      </c>
      <c r="G31" s="24" t="s">
        <v>250</v>
      </c>
      <c r="H31" s="24">
        <v>6</v>
      </c>
      <c r="I31" s="24"/>
      <c r="J31" s="24"/>
      <c r="K31" s="24" t="s">
        <v>124</v>
      </c>
      <c r="L31" s="24">
        <v>2</v>
      </c>
      <c r="M31" s="24"/>
      <c r="N31" s="24"/>
      <c r="O31" s="24"/>
      <c r="P31" s="24"/>
    </row>
    <row r="32" spans="1:16" ht="54">
      <c r="A32" s="24">
        <v>32</v>
      </c>
      <c r="B32" s="24" t="s">
        <v>301</v>
      </c>
      <c r="C32" s="24">
        <v>11925038</v>
      </c>
      <c r="D32" s="25" t="s">
        <v>238</v>
      </c>
      <c r="E32" s="24" t="s">
        <v>272</v>
      </c>
      <c r="F32" s="24">
        <f>H32+J32+L32+N32</f>
        <v>6</v>
      </c>
      <c r="G32" s="24" t="s">
        <v>302</v>
      </c>
      <c r="H32" s="24">
        <v>6</v>
      </c>
      <c r="I32" s="24"/>
      <c r="J32" s="24"/>
      <c r="K32" s="24"/>
      <c r="L32" s="24"/>
      <c r="M32" s="24"/>
      <c r="N32" s="24"/>
      <c r="O32" s="24"/>
      <c r="P32" s="24"/>
    </row>
    <row r="33" spans="1:16" ht="54">
      <c r="A33" s="24">
        <v>33</v>
      </c>
      <c r="B33" s="24" t="s">
        <v>303</v>
      </c>
      <c r="C33" s="24">
        <v>11925054</v>
      </c>
      <c r="D33" s="25" t="s">
        <v>238</v>
      </c>
      <c r="E33" s="24" t="s">
        <v>272</v>
      </c>
      <c r="F33" s="24">
        <f>H33+J33+L33+N33</f>
        <v>6</v>
      </c>
      <c r="G33" s="24" t="s">
        <v>302</v>
      </c>
      <c r="H33" s="24">
        <v>6</v>
      </c>
      <c r="I33" s="24"/>
      <c r="J33" s="24"/>
      <c r="K33" s="24"/>
      <c r="L33" s="24"/>
      <c r="M33" s="24"/>
      <c r="N33" s="24"/>
      <c r="O33" s="24"/>
      <c r="P33" s="24"/>
    </row>
    <row r="34" spans="1:16" ht="48">
      <c r="A34" s="24">
        <v>34</v>
      </c>
      <c r="B34" s="25" t="s">
        <v>375</v>
      </c>
      <c r="C34" s="42">
        <v>11925064</v>
      </c>
      <c r="D34" s="3" t="s">
        <v>354</v>
      </c>
      <c r="E34" s="3" t="s">
        <v>92</v>
      </c>
      <c r="F34" s="12">
        <v>6</v>
      </c>
      <c r="G34" s="28"/>
      <c r="H34" s="12"/>
      <c r="I34" s="12"/>
      <c r="J34" s="12"/>
      <c r="K34" s="12"/>
      <c r="L34" s="12"/>
      <c r="M34" s="39" t="s">
        <v>376</v>
      </c>
      <c r="N34" s="12">
        <v>6</v>
      </c>
      <c r="O34" s="24"/>
      <c r="P34" s="24"/>
    </row>
    <row r="35" spans="1:16" ht="135">
      <c r="A35" s="24">
        <v>35</v>
      </c>
      <c r="B35" s="24" t="s">
        <v>123</v>
      </c>
      <c r="C35" s="24">
        <v>12125022</v>
      </c>
      <c r="D35" s="25" t="s">
        <v>238</v>
      </c>
      <c r="E35" s="24" t="s">
        <v>304</v>
      </c>
      <c r="F35" s="24">
        <f>H35+J35+L35+N35</f>
        <v>4.4000000000000004</v>
      </c>
      <c r="G35" s="24"/>
      <c r="H35" s="24"/>
      <c r="I35" s="24" t="s">
        <v>305</v>
      </c>
      <c r="J35" s="24">
        <v>2.4</v>
      </c>
      <c r="K35" s="24" t="s">
        <v>24</v>
      </c>
      <c r="L35" s="24">
        <v>2</v>
      </c>
      <c r="M35" s="24"/>
      <c r="N35" s="24"/>
      <c r="O35" s="24"/>
      <c r="P35" s="24"/>
    </row>
    <row r="36" spans="1:16" ht="54">
      <c r="A36" s="24">
        <v>36</v>
      </c>
      <c r="B36" s="24" t="s">
        <v>306</v>
      </c>
      <c r="C36" s="24">
        <v>11625048</v>
      </c>
      <c r="D36" s="25" t="s">
        <v>238</v>
      </c>
      <c r="E36" s="24" t="s">
        <v>307</v>
      </c>
      <c r="F36" s="24">
        <f>H36+J36+L36+N36</f>
        <v>3</v>
      </c>
      <c r="G36" s="24"/>
      <c r="H36" s="24"/>
      <c r="I36" s="24"/>
      <c r="J36" s="24"/>
      <c r="K36" s="24" t="s">
        <v>27</v>
      </c>
      <c r="L36" s="24">
        <v>3</v>
      </c>
      <c r="M36" s="24"/>
      <c r="N36" s="24"/>
      <c r="O36" s="24"/>
      <c r="P36" s="24"/>
    </row>
    <row r="37" spans="1:16" ht="54">
      <c r="A37" s="24">
        <v>37</v>
      </c>
      <c r="B37" s="24" t="s">
        <v>308</v>
      </c>
      <c r="C37" s="24">
        <v>11925055</v>
      </c>
      <c r="D37" s="25" t="s">
        <v>238</v>
      </c>
      <c r="E37" s="24" t="s">
        <v>272</v>
      </c>
      <c r="F37" s="24">
        <f>H37+J37+L37+N37</f>
        <v>3</v>
      </c>
      <c r="G37" s="24"/>
      <c r="H37" s="24"/>
      <c r="I37" s="24"/>
      <c r="J37" s="24"/>
      <c r="K37" s="24" t="s">
        <v>27</v>
      </c>
      <c r="L37" s="24">
        <v>3</v>
      </c>
      <c r="M37" s="24"/>
      <c r="N37" s="24"/>
      <c r="O37" s="24"/>
      <c r="P37" s="24"/>
    </row>
    <row r="38" spans="1:16" ht="45">
      <c r="A38" s="24">
        <v>38</v>
      </c>
      <c r="B38" s="44" t="s">
        <v>377</v>
      </c>
      <c r="C38" s="44">
        <v>11825074</v>
      </c>
      <c r="D38" s="3" t="s">
        <v>354</v>
      </c>
      <c r="E38" s="3" t="s">
        <v>355</v>
      </c>
      <c r="F38" s="34">
        <v>3</v>
      </c>
      <c r="G38" s="44"/>
      <c r="H38" s="44"/>
      <c r="I38" s="44"/>
      <c r="J38" s="44"/>
      <c r="K38" s="34"/>
      <c r="L38" s="44"/>
      <c r="M38" s="36" t="s">
        <v>378</v>
      </c>
      <c r="N38" s="44">
        <v>3</v>
      </c>
      <c r="O38" s="24"/>
      <c r="P38" s="24"/>
    </row>
    <row r="39" spans="1:16" ht="45">
      <c r="A39" s="24">
        <v>39</v>
      </c>
      <c r="B39" s="25" t="s">
        <v>379</v>
      </c>
      <c r="C39" s="25">
        <v>11925067</v>
      </c>
      <c r="D39" s="3" t="s">
        <v>354</v>
      </c>
      <c r="E39" s="3" t="s">
        <v>92</v>
      </c>
      <c r="F39" s="12">
        <v>3</v>
      </c>
      <c r="G39" s="28"/>
      <c r="H39" s="12"/>
      <c r="I39" s="12"/>
      <c r="J39" s="12"/>
      <c r="K39" s="37" t="s">
        <v>380</v>
      </c>
      <c r="L39" s="12">
        <v>3</v>
      </c>
      <c r="M39" s="41"/>
      <c r="N39" s="12"/>
      <c r="O39" s="24"/>
      <c r="P39" s="24"/>
    </row>
    <row r="40" spans="1:16" ht="54">
      <c r="A40" s="24">
        <v>40</v>
      </c>
      <c r="B40" s="24" t="s">
        <v>309</v>
      </c>
      <c r="C40" s="24">
        <v>11325047</v>
      </c>
      <c r="D40" s="25" t="s">
        <v>238</v>
      </c>
      <c r="E40" s="24" t="s">
        <v>310</v>
      </c>
      <c r="F40" s="24">
        <f t="shared" ref="F40:F78" si="2">H40+J40+L40+N40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54">
      <c r="A41" s="24">
        <v>41</v>
      </c>
      <c r="B41" s="24" t="s">
        <v>311</v>
      </c>
      <c r="C41" s="24">
        <v>11325050</v>
      </c>
      <c r="D41" s="25" t="s">
        <v>238</v>
      </c>
      <c r="E41" s="24" t="s">
        <v>310</v>
      </c>
      <c r="F41" s="24">
        <f t="shared" si="2"/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54">
      <c r="A42" s="24">
        <v>42</v>
      </c>
      <c r="B42" s="24" t="s">
        <v>312</v>
      </c>
      <c r="C42" s="24">
        <v>11425029</v>
      </c>
      <c r="D42" s="25" t="s">
        <v>238</v>
      </c>
      <c r="E42" s="24" t="s">
        <v>313</v>
      </c>
      <c r="F42" s="24">
        <f t="shared" si="2"/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54">
      <c r="A43" s="24">
        <v>43</v>
      </c>
      <c r="B43" s="24" t="s">
        <v>314</v>
      </c>
      <c r="C43" s="24">
        <v>11425040</v>
      </c>
      <c r="D43" s="25" t="s">
        <v>238</v>
      </c>
      <c r="E43" s="24" t="s">
        <v>313</v>
      </c>
      <c r="F43" s="24">
        <f t="shared" si="2"/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54">
      <c r="A44" s="24">
        <v>44</v>
      </c>
      <c r="B44" s="24" t="s">
        <v>315</v>
      </c>
      <c r="C44" s="24">
        <v>11425052</v>
      </c>
      <c r="D44" s="25" t="s">
        <v>238</v>
      </c>
      <c r="E44" s="24" t="s">
        <v>313</v>
      </c>
      <c r="F44" s="24">
        <f t="shared" si="2"/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54">
      <c r="A45" s="24">
        <v>45</v>
      </c>
      <c r="B45" s="24" t="s">
        <v>316</v>
      </c>
      <c r="C45" s="24">
        <v>11525041</v>
      </c>
      <c r="D45" s="25" t="s">
        <v>238</v>
      </c>
      <c r="E45" s="24" t="s">
        <v>317</v>
      </c>
      <c r="F45" s="24">
        <f t="shared" si="2"/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54">
      <c r="A46" s="24">
        <v>46</v>
      </c>
      <c r="B46" s="24" t="s">
        <v>318</v>
      </c>
      <c r="C46" s="24">
        <v>11525044</v>
      </c>
      <c r="D46" s="25" t="s">
        <v>238</v>
      </c>
      <c r="E46" s="24" t="s">
        <v>317</v>
      </c>
      <c r="F46" s="24">
        <f t="shared" si="2"/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54">
      <c r="A47" s="24">
        <v>47</v>
      </c>
      <c r="B47" s="24" t="s">
        <v>319</v>
      </c>
      <c r="C47" s="24">
        <v>11525058</v>
      </c>
      <c r="D47" s="25" t="s">
        <v>238</v>
      </c>
      <c r="E47" s="24" t="s">
        <v>317</v>
      </c>
      <c r="F47" s="24">
        <f t="shared" si="2"/>
        <v>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54">
      <c r="A48" s="24">
        <v>48</v>
      </c>
      <c r="B48" s="24" t="s">
        <v>320</v>
      </c>
      <c r="C48" s="24">
        <v>11625030</v>
      </c>
      <c r="D48" s="25" t="s">
        <v>238</v>
      </c>
      <c r="E48" s="24" t="s">
        <v>307</v>
      </c>
      <c r="F48" s="24">
        <f t="shared" si="2"/>
        <v>0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54">
      <c r="A49" s="24">
        <v>49</v>
      </c>
      <c r="B49" s="24" t="s">
        <v>321</v>
      </c>
      <c r="C49" s="24">
        <v>11625033</v>
      </c>
      <c r="D49" s="25" t="s">
        <v>238</v>
      </c>
      <c r="E49" s="24" t="s">
        <v>307</v>
      </c>
      <c r="F49" s="24">
        <f t="shared" si="2"/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54">
      <c r="A50" s="24">
        <v>50</v>
      </c>
      <c r="B50" s="24" t="s">
        <v>322</v>
      </c>
      <c r="C50" s="24">
        <v>11625039</v>
      </c>
      <c r="D50" s="25" t="s">
        <v>238</v>
      </c>
      <c r="E50" s="24" t="s">
        <v>307</v>
      </c>
      <c r="F50" s="24">
        <f t="shared" si="2"/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54">
      <c r="A51" s="24">
        <v>51</v>
      </c>
      <c r="B51" s="24" t="s">
        <v>323</v>
      </c>
      <c r="C51" s="24">
        <v>11625043</v>
      </c>
      <c r="D51" s="25" t="s">
        <v>238</v>
      </c>
      <c r="E51" s="24" t="s">
        <v>307</v>
      </c>
      <c r="F51" s="24">
        <f t="shared" si="2"/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54">
      <c r="A52" s="24">
        <v>52</v>
      </c>
      <c r="B52" s="24" t="s">
        <v>324</v>
      </c>
      <c r="C52" s="24">
        <v>11625046</v>
      </c>
      <c r="D52" s="25" t="s">
        <v>238</v>
      </c>
      <c r="E52" s="24" t="s">
        <v>307</v>
      </c>
      <c r="F52" s="24">
        <f t="shared" si="2"/>
        <v>0</v>
      </c>
      <c r="G52" s="24"/>
      <c r="H52" s="24"/>
      <c r="I52" s="24"/>
      <c r="J52" s="24"/>
      <c r="K52" s="24"/>
      <c r="L52" s="24"/>
      <c r="M52" s="24"/>
      <c r="N52" s="24"/>
      <c r="O52" s="12"/>
      <c r="P52" s="12"/>
    </row>
    <row r="53" spans="1:16" ht="54">
      <c r="A53" s="24">
        <v>53</v>
      </c>
      <c r="B53" s="24" t="s">
        <v>325</v>
      </c>
      <c r="C53" s="24">
        <v>11625056</v>
      </c>
      <c r="D53" s="25" t="s">
        <v>238</v>
      </c>
      <c r="E53" s="24" t="s">
        <v>307</v>
      </c>
      <c r="F53" s="24">
        <f t="shared" si="2"/>
        <v>0</v>
      </c>
      <c r="G53" s="24"/>
      <c r="H53" s="24"/>
      <c r="I53" s="24"/>
      <c r="J53" s="24"/>
      <c r="K53" s="24"/>
      <c r="L53" s="24"/>
      <c r="M53" s="24"/>
      <c r="N53" s="24"/>
      <c r="O53" s="12"/>
      <c r="P53" s="12"/>
    </row>
    <row r="54" spans="1:16" ht="54">
      <c r="A54" s="24">
        <v>54</v>
      </c>
      <c r="B54" s="24" t="s">
        <v>326</v>
      </c>
      <c r="C54" s="24">
        <v>11725054</v>
      </c>
      <c r="D54" s="25" t="s">
        <v>238</v>
      </c>
      <c r="E54" s="24" t="s">
        <v>292</v>
      </c>
      <c r="F54" s="24">
        <f t="shared" si="2"/>
        <v>0</v>
      </c>
      <c r="G54" s="24"/>
      <c r="H54" s="24"/>
      <c r="I54" s="24"/>
      <c r="J54" s="24"/>
      <c r="K54" s="24"/>
      <c r="L54" s="24"/>
      <c r="M54" s="24"/>
      <c r="N54" s="24"/>
      <c r="O54" s="12"/>
      <c r="P54" s="29"/>
    </row>
    <row r="55" spans="1:16" ht="54">
      <c r="A55" s="24">
        <v>55</v>
      </c>
      <c r="B55" s="24" t="s">
        <v>327</v>
      </c>
      <c r="C55" s="24">
        <v>11725056</v>
      </c>
      <c r="D55" s="25" t="s">
        <v>238</v>
      </c>
      <c r="E55" s="24" t="s">
        <v>292</v>
      </c>
      <c r="F55" s="24">
        <f t="shared" si="2"/>
        <v>0</v>
      </c>
      <c r="G55" s="24"/>
      <c r="H55" s="24"/>
      <c r="I55" s="24"/>
      <c r="J55" s="24"/>
      <c r="K55" s="24"/>
      <c r="L55" s="24"/>
      <c r="M55" s="24"/>
      <c r="N55" s="24"/>
      <c r="O55" s="18"/>
      <c r="P55" s="12"/>
    </row>
    <row r="56" spans="1:16" ht="54">
      <c r="A56" s="24">
        <v>56</v>
      </c>
      <c r="B56" s="24" t="s">
        <v>328</v>
      </c>
      <c r="C56" s="24">
        <v>11725058</v>
      </c>
      <c r="D56" s="25" t="s">
        <v>238</v>
      </c>
      <c r="E56" s="24" t="s">
        <v>292</v>
      </c>
      <c r="F56" s="24">
        <f t="shared" si="2"/>
        <v>0</v>
      </c>
      <c r="G56" s="24"/>
      <c r="H56" s="24"/>
      <c r="I56" s="24"/>
      <c r="J56" s="24"/>
      <c r="K56" s="24"/>
      <c r="L56" s="24"/>
      <c r="M56" s="24"/>
      <c r="N56" s="24"/>
      <c r="O56" s="12"/>
      <c r="P56" s="12"/>
    </row>
    <row r="57" spans="1:16" ht="54">
      <c r="A57" s="24">
        <v>57</v>
      </c>
      <c r="B57" s="24" t="s">
        <v>329</v>
      </c>
      <c r="C57" s="24">
        <v>11725059</v>
      </c>
      <c r="D57" s="25" t="s">
        <v>238</v>
      </c>
      <c r="E57" s="24" t="s">
        <v>292</v>
      </c>
      <c r="F57" s="24">
        <f t="shared" si="2"/>
        <v>0</v>
      </c>
      <c r="G57" s="24"/>
      <c r="H57" s="24"/>
      <c r="I57" s="24"/>
      <c r="J57" s="24"/>
      <c r="K57" s="24"/>
      <c r="L57" s="24"/>
      <c r="M57" s="24"/>
      <c r="N57" s="24"/>
      <c r="O57" s="12"/>
      <c r="P57" s="12"/>
    </row>
    <row r="58" spans="1:16" ht="54">
      <c r="A58" s="24">
        <v>58</v>
      </c>
      <c r="B58" s="24" t="s">
        <v>330</v>
      </c>
      <c r="C58" s="24">
        <v>11725064</v>
      </c>
      <c r="D58" s="25" t="s">
        <v>238</v>
      </c>
      <c r="E58" s="24" t="s">
        <v>292</v>
      </c>
      <c r="F58" s="24">
        <f t="shared" si="2"/>
        <v>0</v>
      </c>
      <c r="G58" s="24"/>
      <c r="H58" s="24"/>
      <c r="I58" s="24"/>
      <c r="J58" s="24"/>
      <c r="K58" s="24"/>
      <c r="L58" s="24"/>
      <c r="M58" s="24"/>
      <c r="N58" s="24"/>
      <c r="O58" s="12"/>
      <c r="P58" s="12"/>
    </row>
    <row r="59" spans="1:16" ht="54">
      <c r="A59" s="24">
        <v>59</v>
      </c>
      <c r="B59" s="24" t="s">
        <v>331</v>
      </c>
      <c r="C59" s="24">
        <v>11825003</v>
      </c>
      <c r="D59" s="25" t="s">
        <v>238</v>
      </c>
      <c r="E59" s="26" t="s">
        <v>239</v>
      </c>
      <c r="F59" s="24">
        <f t="shared" si="2"/>
        <v>0</v>
      </c>
      <c r="G59" s="24"/>
      <c r="H59" s="24"/>
      <c r="I59" s="24"/>
      <c r="J59" s="24"/>
      <c r="K59" s="24"/>
      <c r="L59" s="24"/>
      <c r="M59" s="24"/>
      <c r="N59" s="24"/>
      <c r="O59" s="12"/>
      <c r="P59" s="12"/>
    </row>
    <row r="60" spans="1:16" ht="54">
      <c r="A60" s="24">
        <v>60</v>
      </c>
      <c r="B60" s="24" t="s">
        <v>332</v>
      </c>
      <c r="C60" s="24">
        <v>11825043</v>
      </c>
      <c r="D60" s="25" t="s">
        <v>238</v>
      </c>
      <c r="E60" s="26" t="s">
        <v>239</v>
      </c>
      <c r="F60" s="24">
        <f t="shared" si="2"/>
        <v>0</v>
      </c>
      <c r="G60" s="24"/>
      <c r="H60" s="24"/>
      <c r="I60" s="24"/>
      <c r="J60" s="24"/>
      <c r="K60" s="24"/>
      <c r="L60" s="24"/>
      <c r="M60" s="24"/>
      <c r="N60" s="24"/>
      <c r="O60" s="30"/>
      <c r="P60" s="12"/>
    </row>
    <row r="61" spans="1:16" ht="54">
      <c r="A61" s="24">
        <v>61</v>
      </c>
      <c r="B61" s="24" t="s">
        <v>333</v>
      </c>
      <c r="C61" s="24">
        <v>11825046</v>
      </c>
      <c r="D61" s="25" t="s">
        <v>238</v>
      </c>
      <c r="E61" s="26" t="s">
        <v>239</v>
      </c>
      <c r="F61" s="24">
        <f t="shared" si="2"/>
        <v>0</v>
      </c>
      <c r="G61" s="24"/>
      <c r="H61" s="24"/>
      <c r="I61" s="24"/>
      <c r="J61" s="24"/>
      <c r="K61" s="24"/>
      <c r="L61" s="24"/>
      <c r="M61" s="24"/>
      <c r="N61" s="24"/>
      <c r="O61" s="30"/>
      <c r="P61" s="12"/>
    </row>
    <row r="62" spans="1:16" ht="54">
      <c r="A62" s="24">
        <v>62</v>
      </c>
      <c r="B62" s="12" t="s">
        <v>334</v>
      </c>
      <c r="C62" s="25">
        <v>11925004</v>
      </c>
      <c r="D62" s="25" t="s">
        <v>238</v>
      </c>
      <c r="E62" s="26" t="s">
        <v>335</v>
      </c>
      <c r="F62" s="24">
        <f t="shared" si="2"/>
        <v>0</v>
      </c>
      <c r="G62" s="28"/>
      <c r="H62" s="12"/>
      <c r="I62" s="12"/>
      <c r="J62" s="12"/>
      <c r="K62" s="12"/>
      <c r="L62" s="12"/>
      <c r="M62" s="28"/>
      <c r="N62" s="12"/>
      <c r="O62" s="30"/>
      <c r="P62" s="12"/>
    </row>
    <row r="63" spans="1:16" ht="54">
      <c r="A63" s="24">
        <v>63</v>
      </c>
      <c r="B63" s="12" t="s">
        <v>336</v>
      </c>
      <c r="C63" s="26">
        <v>11925035</v>
      </c>
      <c r="D63" s="25" t="s">
        <v>238</v>
      </c>
      <c r="E63" s="26" t="s">
        <v>335</v>
      </c>
      <c r="F63" s="24">
        <f t="shared" si="2"/>
        <v>0</v>
      </c>
      <c r="G63" s="28"/>
      <c r="H63" s="12"/>
      <c r="I63" s="12"/>
      <c r="J63" s="12"/>
      <c r="K63" s="12"/>
      <c r="L63" s="12"/>
      <c r="M63" s="28"/>
      <c r="N63" s="12"/>
      <c r="O63" s="30"/>
      <c r="P63" s="12"/>
    </row>
    <row r="64" spans="1:16" ht="54">
      <c r="A64" s="24">
        <v>64</v>
      </c>
      <c r="B64" s="12" t="s">
        <v>337</v>
      </c>
      <c r="C64" s="26">
        <v>11925039</v>
      </c>
      <c r="D64" s="25" t="s">
        <v>238</v>
      </c>
      <c r="E64" s="26" t="s">
        <v>335</v>
      </c>
      <c r="F64" s="24">
        <f t="shared" si="2"/>
        <v>0</v>
      </c>
      <c r="G64" s="28"/>
      <c r="H64" s="12"/>
      <c r="I64" s="12"/>
      <c r="J64" s="12"/>
      <c r="K64" s="12"/>
      <c r="L64" s="12"/>
      <c r="M64" s="28"/>
      <c r="N64" s="12"/>
      <c r="O64" s="30"/>
      <c r="P64" s="12"/>
    </row>
    <row r="65" spans="1:16" ht="54">
      <c r="A65" s="24">
        <v>65</v>
      </c>
      <c r="B65" s="12" t="s">
        <v>338</v>
      </c>
      <c r="C65" s="26">
        <v>11925042</v>
      </c>
      <c r="D65" s="25" t="s">
        <v>238</v>
      </c>
      <c r="E65" s="26" t="s">
        <v>335</v>
      </c>
      <c r="F65" s="24">
        <f t="shared" si="2"/>
        <v>0</v>
      </c>
      <c r="G65" s="28"/>
      <c r="H65" s="12"/>
      <c r="I65" s="12"/>
      <c r="J65" s="12"/>
      <c r="K65" s="18"/>
      <c r="L65" s="12"/>
      <c r="M65" s="28"/>
      <c r="N65" s="12"/>
      <c r="O65" s="30"/>
      <c r="P65" s="12"/>
    </row>
    <row r="66" spans="1:16" ht="54">
      <c r="A66" s="24">
        <v>66</v>
      </c>
      <c r="B66" s="12" t="s">
        <v>339</v>
      </c>
      <c r="C66" s="26">
        <v>11925043</v>
      </c>
      <c r="D66" s="25" t="s">
        <v>238</v>
      </c>
      <c r="E66" s="26" t="s">
        <v>335</v>
      </c>
      <c r="F66" s="24">
        <f t="shared" si="2"/>
        <v>0</v>
      </c>
      <c r="G66" s="28"/>
      <c r="H66" s="12"/>
      <c r="I66" s="12"/>
      <c r="J66" s="12"/>
      <c r="K66" s="12"/>
      <c r="L66" s="12"/>
      <c r="M66" s="28"/>
      <c r="N66" s="12"/>
      <c r="O66" s="30"/>
      <c r="P66" s="12"/>
    </row>
    <row r="67" spans="1:16" ht="54">
      <c r="A67" s="24">
        <v>67</v>
      </c>
      <c r="B67" s="12" t="s">
        <v>340</v>
      </c>
      <c r="C67" s="26">
        <v>11925045</v>
      </c>
      <c r="D67" s="25" t="s">
        <v>238</v>
      </c>
      <c r="E67" s="26" t="s">
        <v>335</v>
      </c>
      <c r="F67" s="24">
        <f t="shared" si="2"/>
        <v>0</v>
      </c>
      <c r="G67" s="28"/>
      <c r="H67" s="12"/>
      <c r="I67" s="12"/>
      <c r="J67" s="12"/>
      <c r="K67" s="12"/>
      <c r="L67" s="12"/>
      <c r="M67" s="28"/>
      <c r="N67" s="12"/>
      <c r="O67" s="30"/>
      <c r="P67" s="12"/>
    </row>
    <row r="68" spans="1:16" ht="54">
      <c r="A68" s="24">
        <v>68</v>
      </c>
      <c r="B68" s="12" t="s">
        <v>341</v>
      </c>
      <c r="C68" s="26">
        <v>11925046</v>
      </c>
      <c r="D68" s="25" t="s">
        <v>238</v>
      </c>
      <c r="E68" s="26" t="s">
        <v>335</v>
      </c>
      <c r="F68" s="24">
        <f t="shared" si="2"/>
        <v>0</v>
      </c>
      <c r="G68" s="28"/>
      <c r="H68" s="12"/>
      <c r="I68" s="12"/>
      <c r="J68" s="12"/>
      <c r="K68" s="12"/>
      <c r="L68" s="12"/>
      <c r="M68" s="28"/>
      <c r="N68" s="12"/>
      <c r="O68" s="30"/>
      <c r="P68" s="12"/>
    </row>
    <row r="69" spans="1:16" ht="54">
      <c r="A69" s="24">
        <v>69</v>
      </c>
      <c r="B69" s="12" t="s">
        <v>342</v>
      </c>
      <c r="C69" s="26">
        <v>11925053</v>
      </c>
      <c r="D69" s="25" t="s">
        <v>238</v>
      </c>
      <c r="E69" s="26" t="s">
        <v>335</v>
      </c>
      <c r="F69" s="24">
        <f t="shared" si="2"/>
        <v>0</v>
      </c>
      <c r="G69" s="28"/>
      <c r="H69" s="12"/>
      <c r="I69" s="12"/>
      <c r="J69" s="12"/>
      <c r="K69" s="12"/>
      <c r="L69" s="12"/>
      <c r="M69" s="28"/>
      <c r="N69" s="12"/>
    </row>
    <row r="70" spans="1:16" ht="54">
      <c r="A70" s="24">
        <v>70</v>
      </c>
      <c r="B70" s="12" t="s">
        <v>343</v>
      </c>
      <c r="C70" s="26">
        <v>11925056</v>
      </c>
      <c r="D70" s="25" t="s">
        <v>238</v>
      </c>
      <c r="E70" s="26" t="s">
        <v>335</v>
      </c>
      <c r="F70" s="24">
        <f t="shared" si="2"/>
        <v>0</v>
      </c>
      <c r="G70" s="28"/>
      <c r="H70" s="12"/>
      <c r="I70" s="12"/>
      <c r="J70" s="12"/>
      <c r="K70" s="12"/>
      <c r="L70" s="12"/>
      <c r="M70" s="28"/>
      <c r="N70" s="12"/>
    </row>
    <row r="71" spans="1:16" ht="54">
      <c r="A71" s="24">
        <v>71</v>
      </c>
      <c r="B71" s="12" t="s">
        <v>344</v>
      </c>
      <c r="C71" s="26">
        <v>11925057</v>
      </c>
      <c r="D71" s="25" t="s">
        <v>238</v>
      </c>
      <c r="E71" s="26" t="s">
        <v>335</v>
      </c>
      <c r="F71" s="24">
        <f t="shared" si="2"/>
        <v>0</v>
      </c>
      <c r="G71" s="28"/>
      <c r="H71" s="12"/>
      <c r="I71" s="12"/>
      <c r="J71" s="12"/>
      <c r="K71" s="12"/>
      <c r="L71" s="12"/>
      <c r="M71" s="28"/>
      <c r="N71" s="12"/>
    </row>
    <row r="72" spans="1:16" ht="54">
      <c r="A72" s="24">
        <v>72</v>
      </c>
      <c r="B72" s="12" t="s">
        <v>345</v>
      </c>
      <c r="C72" s="26">
        <v>11925058</v>
      </c>
      <c r="D72" s="25" t="s">
        <v>238</v>
      </c>
      <c r="E72" s="26" t="s">
        <v>335</v>
      </c>
      <c r="F72" s="24">
        <f t="shared" si="2"/>
        <v>0</v>
      </c>
      <c r="G72" s="28"/>
      <c r="H72" s="12"/>
      <c r="I72" s="12"/>
      <c r="J72" s="12"/>
      <c r="K72" s="12"/>
      <c r="L72" s="12"/>
      <c r="M72" s="28"/>
      <c r="N72" s="12"/>
    </row>
    <row r="73" spans="1:16" ht="54">
      <c r="A73" s="24">
        <v>73</v>
      </c>
      <c r="B73" s="12" t="s">
        <v>346</v>
      </c>
      <c r="C73" s="26">
        <v>11925062</v>
      </c>
      <c r="D73" s="25" t="s">
        <v>238</v>
      </c>
      <c r="E73" s="26" t="s">
        <v>335</v>
      </c>
      <c r="F73" s="24">
        <f t="shared" si="2"/>
        <v>0</v>
      </c>
      <c r="G73" s="28"/>
      <c r="H73" s="12"/>
      <c r="I73" s="12"/>
      <c r="J73" s="12"/>
      <c r="K73" s="12"/>
      <c r="L73" s="12"/>
      <c r="M73" s="28"/>
      <c r="N73" s="12"/>
    </row>
    <row r="74" spans="1:16" ht="54">
      <c r="A74" s="24">
        <v>74</v>
      </c>
      <c r="B74" s="12" t="s">
        <v>347</v>
      </c>
      <c r="C74" s="26">
        <v>11925069</v>
      </c>
      <c r="D74" s="25" t="s">
        <v>238</v>
      </c>
      <c r="E74" s="26" t="s">
        <v>335</v>
      </c>
      <c r="F74" s="24">
        <f t="shared" si="2"/>
        <v>0</v>
      </c>
      <c r="G74" s="28"/>
      <c r="H74" s="12"/>
      <c r="I74" s="12"/>
      <c r="J74" s="12"/>
      <c r="K74" s="12"/>
      <c r="L74" s="12"/>
      <c r="M74" s="28"/>
      <c r="N74" s="12"/>
    </row>
    <row r="75" spans="1:16" ht="54">
      <c r="A75" s="24">
        <v>75</v>
      </c>
      <c r="B75" s="12" t="s">
        <v>348</v>
      </c>
      <c r="C75" s="26">
        <v>11925070</v>
      </c>
      <c r="D75" s="25" t="s">
        <v>238</v>
      </c>
      <c r="E75" s="26" t="s">
        <v>335</v>
      </c>
      <c r="F75" s="24">
        <f t="shared" si="2"/>
        <v>0</v>
      </c>
      <c r="G75" s="28"/>
      <c r="H75" s="12"/>
      <c r="I75" s="12"/>
      <c r="J75" s="12"/>
      <c r="K75" s="12"/>
      <c r="L75" s="12"/>
      <c r="M75" s="28"/>
      <c r="N75" s="12"/>
    </row>
    <row r="76" spans="1:16" ht="54">
      <c r="A76" s="24">
        <v>76</v>
      </c>
      <c r="B76" s="49" t="s">
        <v>349</v>
      </c>
      <c r="C76" s="50">
        <v>12025005</v>
      </c>
      <c r="D76" s="25" t="s">
        <v>238</v>
      </c>
      <c r="E76" s="26" t="s">
        <v>350</v>
      </c>
      <c r="F76" s="24">
        <f t="shared" si="2"/>
        <v>0</v>
      </c>
      <c r="G76" s="28"/>
      <c r="H76" s="12"/>
      <c r="I76" s="12"/>
      <c r="J76" s="12"/>
      <c r="K76" s="12"/>
      <c r="L76" s="12"/>
      <c r="M76" s="28"/>
      <c r="N76" s="12"/>
    </row>
    <row r="77" spans="1:16" ht="54">
      <c r="A77" s="24">
        <v>77</v>
      </c>
      <c r="B77" s="49" t="s">
        <v>351</v>
      </c>
      <c r="C77" s="50">
        <v>12025006</v>
      </c>
      <c r="D77" s="25" t="s">
        <v>238</v>
      </c>
      <c r="E77" s="26" t="s">
        <v>350</v>
      </c>
      <c r="F77" s="24">
        <f t="shared" si="2"/>
        <v>0</v>
      </c>
      <c r="G77" s="28"/>
      <c r="H77" s="12"/>
      <c r="I77" s="12"/>
      <c r="J77" s="12"/>
      <c r="K77" s="12"/>
      <c r="L77" s="12"/>
      <c r="M77" s="28"/>
      <c r="N77" s="12"/>
    </row>
    <row r="78" spans="1:16" ht="54">
      <c r="A78" s="24">
        <v>78</v>
      </c>
      <c r="B78" s="49" t="s">
        <v>352</v>
      </c>
      <c r="C78" s="50">
        <v>12025008</v>
      </c>
      <c r="D78" s="25" t="s">
        <v>238</v>
      </c>
      <c r="E78" s="26" t="s">
        <v>350</v>
      </c>
      <c r="F78" s="24">
        <f t="shared" si="2"/>
        <v>0</v>
      </c>
      <c r="G78" s="28"/>
      <c r="H78" s="12"/>
      <c r="I78" s="12"/>
      <c r="J78" s="12"/>
      <c r="K78" s="12"/>
      <c r="L78" s="12"/>
      <c r="M78" s="28"/>
      <c r="N78" s="12"/>
    </row>
    <row r="79" spans="1:16" ht="45">
      <c r="A79" s="24">
        <v>79</v>
      </c>
      <c r="B79" s="43" t="s">
        <v>381</v>
      </c>
      <c r="C79" s="43">
        <v>11725047</v>
      </c>
      <c r="D79" s="3" t="s">
        <v>354</v>
      </c>
      <c r="E79" s="3" t="s">
        <v>365</v>
      </c>
      <c r="F79" s="12"/>
      <c r="G79" s="28"/>
      <c r="H79" s="12"/>
      <c r="I79" s="12"/>
      <c r="J79" s="12"/>
      <c r="K79" s="12"/>
      <c r="L79" s="12"/>
      <c r="M79" s="41"/>
      <c r="N79" s="12"/>
    </row>
    <row r="80" spans="1:16" ht="45">
      <c r="A80" s="24">
        <v>80</v>
      </c>
      <c r="B80" s="25" t="s">
        <v>382</v>
      </c>
      <c r="C80" s="45" t="s">
        <v>383</v>
      </c>
      <c r="D80" s="3" t="s">
        <v>354</v>
      </c>
      <c r="E80" s="3" t="s">
        <v>92</v>
      </c>
      <c r="F80" s="12"/>
      <c r="G80" s="28"/>
      <c r="H80" s="12"/>
      <c r="I80" s="12"/>
      <c r="J80" s="12"/>
      <c r="K80" s="12"/>
      <c r="L80" s="12"/>
      <c r="M80" s="41"/>
      <c r="N80" s="12"/>
    </row>
    <row r="81" spans="1:14" ht="45">
      <c r="A81" s="24">
        <v>81</v>
      </c>
      <c r="B81" s="3" t="s">
        <v>384</v>
      </c>
      <c r="C81" s="12">
        <v>11825038</v>
      </c>
      <c r="D81" s="3" t="s">
        <v>354</v>
      </c>
      <c r="E81" s="3" t="s">
        <v>355</v>
      </c>
      <c r="F81" s="12"/>
      <c r="G81" s="28"/>
      <c r="H81" s="12"/>
      <c r="I81" s="12"/>
      <c r="J81" s="12"/>
      <c r="K81" s="12"/>
      <c r="L81" s="12"/>
      <c r="M81" s="41"/>
      <c r="N81" s="12"/>
    </row>
    <row r="82" spans="1:14" ht="45">
      <c r="A82" s="24">
        <v>82</v>
      </c>
      <c r="B82" s="31" t="s">
        <v>385</v>
      </c>
      <c r="C82" s="31">
        <v>11825028</v>
      </c>
      <c r="D82" s="3" t="s">
        <v>354</v>
      </c>
      <c r="E82" s="3" t="s">
        <v>355</v>
      </c>
      <c r="F82" s="32"/>
      <c r="G82" s="36"/>
      <c r="H82" s="34"/>
      <c r="I82" s="34"/>
      <c r="J82" s="34"/>
      <c r="K82" s="34"/>
      <c r="L82" s="34"/>
      <c r="M82" s="36"/>
      <c r="N82" s="34"/>
    </row>
    <row r="83" spans="1:14" ht="45">
      <c r="A83" s="24">
        <v>83</v>
      </c>
      <c r="B83" s="31" t="s">
        <v>386</v>
      </c>
      <c r="C83" s="31">
        <v>12025004</v>
      </c>
      <c r="D83" s="3" t="s">
        <v>354</v>
      </c>
      <c r="E83" s="3" t="s">
        <v>128</v>
      </c>
      <c r="F83" s="46"/>
      <c r="G83" s="47"/>
      <c r="H83" s="48"/>
      <c r="I83" s="48"/>
      <c r="J83" s="48"/>
      <c r="K83" s="48"/>
      <c r="L83" s="48"/>
      <c r="M83" s="47"/>
      <c r="N83" s="48"/>
    </row>
    <row r="84" spans="1:14" ht="45">
      <c r="A84" s="24">
        <v>84</v>
      </c>
      <c r="B84" s="31" t="s">
        <v>387</v>
      </c>
      <c r="C84" s="31">
        <v>11925061</v>
      </c>
      <c r="D84" s="3" t="s">
        <v>354</v>
      </c>
      <c r="E84" s="3" t="s">
        <v>92</v>
      </c>
      <c r="F84" s="46"/>
      <c r="G84" s="47"/>
      <c r="H84" s="48"/>
      <c r="I84" s="48"/>
      <c r="J84" s="48"/>
      <c r="K84" s="48"/>
      <c r="L84" s="48"/>
      <c r="M84" s="47"/>
      <c r="N84" s="48"/>
    </row>
    <row r="85" spans="1:14" ht="45">
      <c r="A85" s="24">
        <v>85</v>
      </c>
      <c r="B85" s="25" t="s">
        <v>388</v>
      </c>
      <c r="C85" s="25">
        <v>11825002</v>
      </c>
      <c r="D85" s="3" t="s">
        <v>354</v>
      </c>
      <c r="E85" s="3" t="s">
        <v>355</v>
      </c>
      <c r="F85" s="37"/>
      <c r="G85" s="37"/>
      <c r="H85" s="37"/>
      <c r="I85" s="37"/>
      <c r="J85" s="37"/>
      <c r="K85" s="37"/>
      <c r="L85" s="37"/>
      <c r="M85" s="39"/>
      <c r="N85" s="37"/>
    </row>
  </sheetData>
  <sortState xmlns:xlrd2="http://schemas.microsoft.com/office/spreadsheetml/2017/richdata2" ref="A1:N85">
    <sortCondition descending="1" ref="F1:F85"/>
  </sortState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B9CC-032D-4D48-88B2-E204E79CD27A}">
  <dimension ref="A1:O34"/>
  <sheetViews>
    <sheetView workbookViewId="0">
      <selection sqref="A1:O34"/>
    </sheetView>
  </sheetViews>
  <sheetFormatPr baseColWidth="10" defaultRowHeight="15"/>
  <cols>
    <col min="6" max="6" width="16.33203125" style="65" bestFit="1" customWidth="1"/>
    <col min="15" max="15" width="16.33203125" style="65" bestFit="1" customWidth="1"/>
  </cols>
  <sheetData>
    <row r="1" spans="1:15" ht="165">
      <c r="A1" s="24">
        <v>1</v>
      </c>
      <c r="B1" s="24" t="s">
        <v>421</v>
      </c>
      <c r="C1" s="53">
        <v>12025061</v>
      </c>
      <c r="D1" s="53" t="s">
        <v>354</v>
      </c>
      <c r="E1" s="59" t="s">
        <v>422</v>
      </c>
      <c r="F1" s="60">
        <v>122.35454545</v>
      </c>
      <c r="G1" s="24"/>
      <c r="H1" s="24"/>
      <c r="I1" s="24" t="s">
        <v>423</v>
      </c>
      <c r="J1" s="24">
        <v>30.4</v>
      </c>
      <c r="K1" s="24" t="s">
        <v>424</v>
      </c>
      <c r="L1" s="24">
        <v>2</v>
      </c>
      <c r="M1" s="24"/>
      <c r="N1" s="24"/>
      <c r="O1" s="60">
        <v>89.954545449999998</v>
      </c>
    </row>
    <row r="2" spans="1:15" ht="112">
      <c r="A2" s="12">
        <v>2</v>
      </c>
      <c r="B2" s="25" t="s">
        <v>389</v>
      </c>
      <c r="C2" s="25">
        <v>12025103</v>
      </c>
      <c r="D2" s="3" t="s">
        <v>354</v>
      </c>
      <c r="E2" s="51" t="s">
        <v>128</v>
      </c>
      <c r="F2" s="61">
        <v>115.11</v>
      </c>
      <c r="G2" s="37" t="s">
        <v>390</v>
      </c>
      <c r="H2" s="37">
        <v>19</v>
      </c>
      <c r="I2" s="37" t="s">
        <v>391</v>
      </c>
      <c r="J2" s="37" t="s">
        <v>392</v>
      </c>
      <c r="K2" s="37" t="s">
        <v>393</v>
      </c>
      <c r="L2" s="37">
        <v>10</v>
      </c>
      <c r="M2" s="38"/>
      <c r="N2" s="37"/>
      <c r="O2" s="61">
        <v>84.11</v>
      </c>
    </row>
    <row r="3" spans="1:15" ht="60">
      <c r="A3" s="24">
        <v>3</v>
      </c>
      <c r="B3" s="53" t="s">
        <v>425</v>
      </c>
      <c r="C3" s="53">
        <v>12125023</v>
      </c>
      <c r="D3" s="53" t="s">
        <v>354</v>
      </c>
      <c r="E3" s="59" t="s">
        <v>426</v>
      </c>
      <c r="F3" s="60">
        <v>112.1319</v>
      </c>
      <c r="G3" s="24" t="s">
        <v>427</v>
      </c>
      <c r="H3" s="24">
        <v>6</v>
      </c>
      <c r="I3" s="24"/>
      <c r="J3" s="24"/>
      <c r="K3" s="24" t="s">
        <v>428</v>
      </c>
      <c r="L3" s="24">
        <v>5</v>
      </c>
      <c r="M3" s="24" t="s">
        <v>429</v>
      </c>
      <c r="N3" s="24">
        <v>15</v>
      </c>
      <c r="O3" s="60">
        <v>86.131900000000002</v>
      </c>
    </row>
    <row r="4" spans="1:15" ht="335">
      <c r="A4" s="12">
        <v>4</v>
      </c>
      <c r="B4" s="25" t="s">
        <v>394</v>
      </c>
      <c r="C4" s="25">
        <v>12025010</v>
      </c>
      <c r="D4" s="3" t="s">
        <v>354</v>
      </c>
      <c r="E4" s="51" t="s">
        <v>132</v>
      </c>
      <c r="F4" s="62">
        <v>101.59</v>
      </c>
      <c r="G4" s="28"/>
      <c r="H4" s="12"/>
      <c r="I4" s="37" t="s">
        <v>395</v>
      </c>
      <c r="J4" s="37" t="s">
        <v>396</v>
      </c>
      <c r="K4" s="37" t="s">
        <v>397</v>
      </c>
      <c r="L4" s="12">
        <v>5.4</v>
      </c>
      <c r="M4" s="28"/>
      <c r="N4" s="12"/>
      <c r="O4" s="62">
        <v>87.79</v>
      </c>
    </row>
    <row r="5" spans="1:15" ht="34">
      <c r="A5" s="24">
        <v>5</v>
      </c>
      <c r="B5" s="53" t="s">
        <v>430</v>
      </c>
      <c r="C5" s="53">
        <v>12025049</v>
      </c>
      <c r="D5" s="53" t="s">
        <v>354</v>
      </c>
      <c r="E5" s="59" t="s">
        <v>422</v>
      </c>
      <c r="F5" s="60">
        <v>96.3125</v>
      </c>
      <c r="G5" s="24"/>
      <c r="H5" s="24"/>
      <c r="I5" s="24"/>
      <c r="J5" s="24"/>
      <c r="K5" s="24" t="s">
        <v>431</v>
      </c>
      <c r="L5" s="24">
        <v>8</v>
      </c>
      <c r="M5" s="24"/>
      <c r="N5" s="24"/>
      <c r="O5" s="60">
        <v>88.3125</v>
      </c>
    </row>
    <row r="6" spans="1:15" ht="45">
      <c r="A6" s="12">
        <v>6</v>
      </c>
      <c r="B6" s="25" t="s">
        <v>398</v>
      </c>
      <c r="C6" s="25">
        <v>12125107</v>
      </c>
      <c r="D6" s="3" t="s">
        <v>354</v>
      </c>
      <c r="E6" s="51" t="s">
        <v>399</v>
      </c>
      <c r="F6" s="62">
        <v>95.33</v>
      </c>
      <c r="G6" s="37" t="s">
        <v>400</v>
      </c>
      <c r="H6" s="12">
        <v>6</v>
      </c>
      <c r="I6" s="37"/>
      <c r="J6" s="37"/>
      <c r="K6" s="37"/>
      <c r="L6" s="12"/>
      <c r="M6" s="28"/>
      <c r="N6" s="12"/>
      <c r="O6" s="62">
        <v>89.33</v>
      </c>
    </row>
    <row r="7" spans="1:15" ht="34">
      <c r="A7" s="24">
        <v>7</v>
      </c>
      <c r="B7" s="55" t="s">
        <v>432</v>
      </c>
      <c r="C7" s="53">
        <v>12025063</v>
      </c>
      <c r="D7" s="53" t="s">
        <v>354</v>
      </c>
      <c r="E7" s="59" t="s">
        <v>433</v>
      </c>
      <c r="F7" s="60">
        <v>95.064516130000001</v>
      </c>
      <c r="G7" s="24"/>
      <c r="H7" s="24"/>
      <c r="I7" s="24"/>
      <c r="J7" s="24"/>
      <c r="K7" s="24" t="s">
        <v>434</v>
      </c>
      <c r="L7" s="24">
        <v>10</v>
      </c>
      <c r="M7" s="24"/>
      <c r="N7" s="24"/>
      <c r="O7" s="63">
        <v>85.064516130000001</v>
      </c>
    </row>
    <row r="8" spans="1:15" ht="60">
      <c r="A8" s="12">
        <v>8</v>
      </c>
      <c r="B8" s="53" t="s">
        <v>435</v>
      </c>
      <c r="C8" s="53">
        <v>12025013</v>
      </c>
      <c r="D8" s="53" t="s">
        <v>354</v>
      </c>
      <c r="E8" s="59" t="s">
        <v>433</v>
      </c>
      <c r="F8" s="60">
        <v>94.710344829999997</v>
      </c>
      <c r="G8" s="24"/>
      <c r="H8" s="24"/>
      <c r="I8" s="24"/>
      <c r="J8" s="24"/>
      <c r="K8" s="24" t="s">
        <v>436</v>
      </c>
      <c r="L8" s="24">
        <v>6</v>
      </c>
      <c r="M8" s="24"/>
      <c r="N8" s="24"/>
      <c r="O8" s="60">
        <v>88.710344829999997</v>
      </c>
    </row>
    <row r="9" spans="1:15" ht="60">
      <c r="A9" s="24">
        <v>9</v>
      </c>
      <c r="B9" s="24" t="s">
        <v>437</v>
      </c>
      <c r="C9" s="53">
        <v>12025077</v>
      </c>
      <c r="D9" s="53" t="s">
        <v>354</v>
      </c>
      <c r="E9" s="59" t="s">
        <v>433</v>
      </c>
      <c r="F9" s="60">
        <v>94.340740740000001</v>
      </c>
      <c r="G9" s="24"/>
      <c r="H9" s="24"/>
      <c r="I9" s="24" t="s">
        <v>438</v>
      </c>
      <c r="J9" s="24">
        <v>1.6</v>
      </c>
      <c r="K9" s="24"/>
      <c r="L9" s="24"/>
      <c r="M9" s="24" t="s">
        <v>439</v>
      </c>
      <c r="N9" s="24">
        <v>3</v>
      </c>
      <c r="O9" s="60">
        <v>89.740740740000007</v>
      </c>
    </row>
    <row r="10" spans="1:15" ht="112">
      <c r="A10" s="12">
        <v>10</v>
      </c>
      <c r="B10" s="25" t="s">
        <v>401</v>
      </c>
      <c r="C10" s="25">
        <v>12025053</v>
      </c>
      <c r="D10" s="3" t="s">
        <v>354</v>
      </c>
      <c r="E10" s="51" t="s">
        <v>132</v>
      </c>
      <c r="F10" s="62">
        <v>93.39</v>
      </c>
      <c r="G10" s="28"/>
      <c r="H10" s="12"/>
      <c r="I10" s="37" t="s">
        <v>402</v>
      </c>
      <c r="J10" s="12">
        <v>1.2</v>
      </c>
      <c r="K10" s="37" t="s">
        <v>403</v>
      </c>
      <c r="L10" s="12">
        <v>8</v>
      </c>
      <c r="M10" s="28"/>
      <c r="N10" s="12"/>
      <c r="O10" s="62">
        <v>84.19</v>
      </c>
    </row>
    <row r="11" spans="1:15" ht="34">
      <c r="A11" s="24">
        <v>11</v>
      </c>
      <c r="B11" s="58" t="s">
        <v>440</v>
      </c>
      <c r="C11" s="57">
        <v>12025020</v>
      </c>
      <c r="D11" s="53" t="s">
        <v>354</v>
      </c>
      <c r="E11" s="59" t="s">
        <v>433</v>
      </c>
      <c r="F11" s="60">
        <v>91.951724139999996</v>
      </c>
      <c r="G11" s="24"/>
      <c r="H11" s="24"/>
      <c r="I11" s="24"/>
      <c r="J11" s="24"/>
      <c r="K11" s="24" t="s">
        <v>441</v>
      </c>
      <c r="L11" s="24">
        <v>4</v>
      </c>
      <c r="M11" s="24"/>
      <c r="N11" s="24"/>
      <c r="O11" s="60">
        <v>87.951724139999996</v>
      </c>
    </row>
    <row r="12" spans="1:15" ht="34">
      <c r="A12" s="12">
        <v>12</v>
      </c>
      <c r="B12" s="24" t="s">
        <v>442</v>
      </c>
      <c r="C12" s="53">
        <v>12025055</v>
      </c>
      <c r="D12" s="53" t="s">
        <v>354</v>
      </c>
      <c r="E12" s="59" t="s">
        <v>433</v>
      </c>
      <c r="F12" s="60">
        <v>91.858064519999999</v>
      </c>
      <c r="G12" s="24"/>
      <c r="H12" s="24"/>
      <c r="I12" s="24"/>
      <c r="J12" s="24"/>
      <c r="K12" s="24" t="s">
        <v>22</v>
      </c>
      <c r="L12" s="24">
        <v>2</v>
      </c>
      <c r="M12" s="24"/>
      <c r="N12" s="24"/>
      <c r="O12" s="60">
        <v>89.858064519999999</v>
      </c>
    </row>
    <row r="13" spans="1:15" ht="45">
      <c r="A13" s="24">
        <v>13</v>
      </c>
      <c r="B13" s="53" t="s">
        <v>446</v>
      </c>
      <c r="C13" s="53">
        <v>12025021</v>
      </c>
      <c r="D13" s="53" t="s">
        <v>354</v>
      </c>
      <c r="E13" s="59" t="s">
        <v>433</v>
      </c>
      <c r="F13" s="60">
        <v>91.090967739999996</v>
      </c>
      <c r="G13" s="24"/>
      <c r="H13" s="24"/>
      <c r="I13" s="24" t="s">
        <v>447</v>
      </c>
      <c r="J13" s="24">
        <v>2</v>
      </c>
      <c r="K13" s="24" t="s">
        <v>119</v>
      </c>
      <c r="L13" s="24">
        <v>3</v>
      </c>
      <c r="M13" s="24"/>
      <c r="N13" s="24"/>
      <c r="O13" s="63">
        <v>86.090967739999996</v>
      </c>
    </row>
    <row r="14" spans="1:15" ht="75">
      <c r="A14" s="12">
        <v>14</v>
      </c>
      <c r="B14" s="53" t="s">
        <v>448</v>
      </c>
      <c r="C14" s="53">
        <v>12025012</v>
      </c>
      <c r="D14" s="53" t="s">
        <v>354</v>
      </c>
      <c r="E14" s="59" t="s">
        <v>433</v>
      </c>
      <c r="F14" s="60">
        <v>90.775757580000004</v>
      </c>
      <c r="G14" s="24"/>
      <c r="H14" s="24"/>
      <c r="I14" s="24" t="s">
        <v>449</v>
      </c>
      <c r="J14" s="24">
        <v>1.2</v>
      </c>
      <c r="K14" s="24"/>
      <c r="L14" s="24"/>
      <c r="M14" s="24"/>
      <c r="N14" s="24"/>
      <c r="O14" s="63">
        <v>89.575757580000001</v>
      </c>
    </row>
    <row r="15" spans="1:15" ht="34">
      <c r="A15" s="24">
        <v>15</v>
      </c>
      <c r="B15" s="24" t="s">
        <v>450</v>
      </c>
      <c r="C15" s="53">
        <v>12025009</v>
      </c>
      <c r="D15" s="53" t="s">
        <v>354</v>
      </c>
      <c r="E15" s="54" t="s">
        <v>433</v>
      </c>
      <c r="F15" s="60">
        <v>90.333333330000002</v>
      </c>
      <c r="G15" s="24"/>
      <c r="H15" s="24"/>
      <c r="I15" s="24"/>
      <c r="J15" s="24"/>
      <c r="K15" s="24"/>
      <c r="L15" s="24"/>
      <c r="M15" s="24"/>
      <c r="N15" s="24"/>
      <c r="O15" s="63">
        <v>90.333333330000002</v>
      </c>
    </row>
    <row r="16" spans="1:15" ht="45">
      <c r="A16" s="12">
        <v>16</v>
      </c>
      <c r="B16" s="25" t="s">
        <v>404</v>
      </c>
      <c r="C16" s="25">
        <v>12025018</v>
      </c>
      <c r="D16" s="3" t="s">
        <v>354</v>
      </c>
      <c r="E16" s="31" t="s">
        <v>132</v>
      </c>
      <c r="F16" s="61">
        <v>90.07</v>
      </c>
      <c r="G16" s="37"/>
      <c r="H16" s="37"/>
      <c r="I16" s="37"/>
      <c r="J16" s="37"/>
      <c r="K16" s="37" t="s">
        <v>405</v>
      </c>
      <c r="L16" s="37">
        <v>4</v>
      </c>
      <c r="M16" s="38"/>
      <c r="N16" s="37"/>
      <c r="O16" s="61">
        <v>86.07</v>
      </c>
    </row>
    <row r="17" spans="1:15" ht="45">
      <c r="A17" s="24">
        <v>17</v>
      </c>
      <c r="B17" s="53" t="s">
        <v>443</v>
      </c>
      <c r="C17" s="53">
        <v>12025016</v>
      </c>
      <c r="D17" s="53" t="s">
        <v>354</v>
      </c>
      <c r="E17" s="54" t="s">
        <v>433</v>
      </c>
      <c r="F17" s="60">
        <v>89.949600000000004</v>
      </c>
      <c r="G17" s="24"/>
      <c r="H17" s="24"/>
      <c r="I17" s="24" t="s">
        <v>444</v>
      </c>
      <c r="J17" s="24">
        <v>4</v>
      </c>
      <c r="K17" s="24" t="s">
        <v>445</v>
      </c>
      <c r="L17" s="24">
        <v>0.66</v>
      </c>
      <c r="M17" s="24"/>
      <c r="N17" s="24"/>
      <c r="O17" s="63">
        <v>85.289655170000003</v>
      </c>
    </row>
    <row r="18" spans="1:15" ht="160">
      <c r="A18" s="12">
        <v>18</v>
      </c>
      <c r="B18" s="25" t="s">
        <v>406</v>
      </c>
      <c r="C18" s="25">
        <v>12025033</v>
      </c>
      <c r="D18" s="3" t="s">
        <v>354</v>
      </c>
      <c r="E18" s="31" t="s">
        <v>132</v>
      </c>
      <c r="F18" s="62">
        <v>89.25</v>
      </c>
      <c r="G18" s="28"/>
      <c r="H18" s="12"/>
      <c r="I18" s="12"/>
      <c r="J18" s="12"/>
      <c r="K18" s="37" t="s">
        <v>407</v>
      </c>
      <c r="L18" s="37" t="s">
        <v>408</v>
      </c>
      <c r="M18" s="28"/>
      <c r="N18" s="12"/>
      <c r="O18" s="62">
        <v>87.25</v>
      </c>
    </row>
    <row r="19" spans="1:15" ht="34">
      <c r="A19" s="24">
        <v>19</v>
      </c>
      <c r="B19" s="53" t="s">
        <v>451</v>
      </c>
      <c r="C19" s="53">
        <v>12025015</v>
      </c>
      <c r="D19" s="53" t="s">
        <v>354</v>
      </c>
      <c r="E19" s="54" t="s">
        <v>433</v>
      </c>
      <c r="F19" s="60">
        <v>89.235714290000004</v>
      </c>
      <c r="G19" s="24"/>
      <c r="H19" s="24"/>
      <c r="I19" s="24"/>
      <c r="J19" s="24"/>
      <c r="K19" s="24" t="s">
        <v>32</v>
      </c>
      <c r="L19" s="24">
        <v>5.2</v>
      </c>
      <c r="M19" s="24"/>
      <c r="N19" s="24"/>
      <c r="O19" s="63">
        <v>84.035714290000001</v>
      </c>
    </row>
    <row r="20" spans="1:15" ht="45">
      <c r="A20" s="12">
        <v>20</v>
      </c>
      <c r="B20" s="25" t="s">
        <v>409</v>
      </c>
      <c r="C20" s="25">
        <v>12025017</v>
      </c>
      <c r="D20" s="3" t="s">
        <v>354</v>
      </c>
      <c r="E20" s="31" t="s">
        <v>132</v>
      </c>
      <c r="F20" s="62">
        <v>89.2</v>
      </c>
      <c r="G20" s="28"/>
      <c r="H20" s="12"/>
      <c r="I20" s="12"/>
      <c r="J20" s="12"/>
      <c r="K20" s="12"/>
      <c r="L20" s="12"/>
      <c r="M20" s="28"/>
      <c r="N20" s="12"/>
      <c r="O20" s="62">
        <v>89.2</v>
      </c>
    </row>
    <row r="21" spans="1:15" ht="34">
      <c r="A21" s="24">
        <v>21</v>
      </c>
      <c r="B21" s="53" t="s">
        <v>452</v>
      </c>
      <c r="C21" s="53">
        <v>12025014</v>
      </c>
      <c r="D21" s="53" t="s">
        <v>354</v>
      </c>
      <c r="E21" s="54" t="s">
        <v>433</v>
      </c>
      <c r="F21" s="60">
        <v>88.966666669999995</v>
      </c>
      <c r="G21" s="24"/>
      <c r="H21" s="24"/>
      <c r="I21" s="24"/>
      <c r="J21" s="24"/>
      <c r="K21" s="24"/>
      <c r="L21" s="24"/>
      <c r="M21" s="24"/>
      <c r="N21" s="24"/>
      <c r="O21" s="63">
        <v>88.966666669999995</v>
      </c>
    </row>
    <row r="22" spans="1:15" ht="34">
      <c r="A22" s="12">
        <v>22</v>
      </c>
      <c r="B22" s="53" t="s">
        <v>453</v>
      </c>
      <c r="C22" s="53">
        <v>12025022</v>
      </c>
      <c r="D22" s="53" t="s">
        <v>354</v>
      </c>
      <c r="E22" s="54" t="s">
        <v>433</v>
      </c>
      <c r="F22" s="60">
        <v>88.7</v>
      </c>
      <c r="G22" s="24"/>
      <c r="H22" s="24"/>
      <c r="I22" s="24"/>
      <c r="J22" s="24"/>
      <c r="K22" s="24"/>
      <c r="L22" s="24"/>
      <c r="M22" s="24"/>
      <c r="N22" s="24"/>
      <c r="O22" s="63">
        <v>86.7</v>
      </c>
    </row>
    <row r="23" spans="1:15" ht="45">
      <c r="A23" s="24">
        <v>23</v>
      </c>
      <c r="B23" s="25" t="s">
        <v>410</v>
      </c>
      <c r="C23" s="25">
        <v>12125008</v>
      </c>
      <c r="D23" s="3" t="s">
        <v>354</v>
      </c>
      <c r="E23" s="31" t="s">
        <v>411</v>
      </c>
      <c r="F23" s="62">
        <v>88.52</v>
      </c>
      <c r="G23" s="28"/>
      <c r="H23" s="12"/>
      <c r="I23" s="12"/>
      <c r="J23" s="12"/>
      <c r="K23" s="12"/>
      <c r="L23" s="12"/>
      <c r="M23" s="28"/>
      <c r="N23" s="12"/>
      <c r="O23" s="62">
        <v>88.52</v>
      </c>
    </row>
    <row r="24" spans="1:15" ht="45">
      <c r="A24" s="12">
        <v>24</v>
      </c>
      <c r="B24" s="25" t="s">
        <v>412</v>
      </c>
      <c r="C24" s="12">
        <v>12025011</v>
      </c>
      <c r="D24" s="3" t="s">
        <v>354</v>
      </c>
      <c r="E24" s="31" t="s">
        <v>132</v>
      </c>
      <c r="F24" s="62">
        <v>88.18</v>
      </c>
      <c r="G24" s="28"/>
      <c r="H24" s="12"/>
      <c r="I24" s="12"/>
      <c r="J24" s="12"/>
      <c r="K24" s="37" t="s">
        <v>413</v>
      </c>
      <c r="L24" s="12">
        <v>2</v>
      </c>
      <c r="M24" s="28"/>
      <c r="N24" s="12"/>
      <c r="O24" s="62">
        <v>86.18</v>
      </c>
    </row>
    <row r="25" spans="1:15" ht="75">
      <c r="A25" s="24">
        <v>25</v>
      </c>
      <c r="B25" s="53" t="s">
        <v>454</v>
      </c>
      <c r="C25" s="53">
        <v>12025101</v>
      </c>
      <c r="D25" s="53" t="s">
        <v>354</v>
      </c>
      <c r="E25" s="54" t="s">
        <v>433</v>
      </c>
      <c r="F25" s="60">
        <v>88</v>
      </c>
      <c r="G25" s="24"/>
      <c r="H25" s="24"/>
      <c r="I25" s="24" t="s">
        <v>455</v>
      </c>
      <c r="J25" s="24">
        <v>4</v>
      </c>
      <c r="K25" s="24" t="s">
        <v>456</v>
      </c>
      <c r="L25" s="24">
        <v>2</v>
      </c>
      <c r="M25" s="24"/>
      <c r="N25" s="24"/>
      <c r="O25" s="63">
        <v>82</v>
      </c>
    </row>
    <row r="26" spans="1:15" ht="45">
      <c r="A26" s="12">
        <v>26</v>
      </c>
      <c r="B26" s="25" t="s">
        <v>414</v>
      </c>
      <c r="C26" s="25">
        <v>12025129</v>
      </c>
      <c r="D26" s="3" t="s">
        <v>354</v>
      </c>
      <c r="E26" s="31" t="s">
        <v>132</v>
      </c>
      <c r="F26" s="62">
        <v>87.92</v>
      </c>
      <c r="G26" s="28"/>
      <c r="H26" s="12"/>
      <c r="I26" s="12"/>
      <c r="J26" s="12"/>
      <c r="K26" s="12"/>
      <c r="L26" s="12"/>
      <c r="M26" s="28"/>
      <c r="N26" s="12"/>
      <c r="O26" s="62">
        <v>87.92</v>
      </c>
    </row>
    <row r="27" spans="1:15" ht="64">
      <c r="A27" s="24">
        <v>27</v>
      </c>
      <c r="B27" s="25" t="s">
        <v>415</v>
      </c>
      <c r="C27" s="12">
        <v>12025052</v>
      </c>
      <c r="D27" s="3" t="s">
        <v>354</v>
      </c>
      <c r="E27" s="31" t="s">
        <v>132</v>
      </c>
      <c r="F27" s="62">
        <v>87.67</v>
      </c>
      <c r="G27" s="28"/>
      <c r="H27" s="12"/>
      <c r="I27" s="12"/>
      <c r="J27" s="12"/>
      <c r="K27" s="12" t="s">
        <v>416</v>
      </c>
      <c r="L27" s="12">
        <v>4</v>
      </c>
      <c r="M27" s="28"/>
      <c r="N27" s="12"/>
      <c r="O27" s="62">
        <v>83.67</v>
      </c>
    </row>
    <row r="28" spans="1:15" ht="48">
      <c r="A28" s="12">
        <v>28</v>
      </c>
      <c r="B28" s="31" t="s">
        <v>417</v>
      </c>
      <c r="C28" s="31">
        <v>12025028</v>
      </c>
      <c r="D28" s="3" t="s">
        <v>354</v>
      </c>
      <c r="E28" s="31" t="s">
        <v>132</v>
      </c>
      <c r="F28" s="64">
        <v>87.51</v>
      </c>
      <c r="G28" s="52"/>
      <c r="H28" s="44"/>
      <c r="I28" s="44"/>
      <c r="J28" s="44"/>
      <c r="K28" s="44" t="s">
        <v>418</v>
      </c>
      <c r="L28" s="44">
        <v>2</v>
      </c>
      <c r="M28" s="44"/>
      <c r="N28" s="44"/>
      <c r="O28" s="64">
        <v>85.51</v>
      </c>
    </row>
    <row r="29" spans="1:15" ht="34">
      <c r="A29" s="24">
        <v>29</v>
      </c>
      <c r="B29" s="53" t="s">
        <v>457</v>
      </c>
      <c r="C29" s="53">
        <v>12125011</v>
      </c>
      <c r="D29" s="53" t="s">
        <v>354</v>
      </c>
      <c r="E29" s="54" t="s">
        <v>433</v>
      </c>
      <c r="F29" s="60">
        <v>87.151724139999999</v>
      </c>
      <c r="G29" s="24"/>
      <c r="H29" s="24"/>
      <c r="I29" s="24"/>
      <c r="J29" s="24"/>
      <c r="K29" s="24"/>
      <c r="L29" s="24"/>
      <c r="M29" s="24"/>
      <c r="N29" s="24"/>
      <c r="O29" s="63">
        <v>87.151724139999999</v>
      </c>
    </row>
    <row r="30" spans="1:15" ht="45">
      <c r="A30" s="12">
        <v>30</v>
      </c>
      <c r="B30" s="25" t="s">
        <v>419</v>
      </c>
      <c r="C30" s="25">
        <v>12025062</v>
      </c>
      <c r="D30" s="3" t="s">
        <v>354</v>
      </c>
      <c r="E30" s="31" t="s">
        <v>128</v>
      </c>
      <c r="F30" s="61">
        <v>86.82</v>
      </c>
      <c r="G30" s="37"/>
      <c r="H30" s="37"/>
      <c r="I30" s="37"/>
      <c r="J30" s="37"/>
      <c r="K30" s="37"/>
      <c r="L30" s="37"/>
      <c r="M30" s="38"/>
      <c r="N30" s="37"/>
      <c r="O30" s="61">
        <v>86.82</v>
      </c>
    </row>
    <row r="31" spans="1:15" ht="45">
      <c r="A31" s="24">
        <v>31</v>
      </c>
      <c r="B31" s="25" t="s">
        <v>420</v>
      </c>
      <c r="C31" s="25">
        <v>12125002</v>
      </c>
      <c r="D31" s="3" t="s">
        <v>354</v>
      </c>
      <c r="E31" s="31" t="s">
        <v>411</v>
      </c>
      <c r="F31" s="62">
        <v>86.33</v>
      </c>
      <c r="G31" s="28"/>
      <c r="H31" s="12"/>
      <c r="I31" s="12"/>
      <c r="J31" s="12"/>
      <c r="K31" s="12"/>
      <c r="L31" s="12"/>
      <c r="M31" s="28"/>
      <c r="N31" s="12"/>
      <c r="O31" s="62">
        <v>86.33</v>
      </c>
    </row>
    <row r="32" spans="1:15" ht="34">
      <c r="A32" s="12">
        <v>32</v>
      </c>
      <c r="B32" s="53" t="s">
        <v>458</v>
      </c>
      <c r="C32" s="53">
        <v>12025048</v>
      </c>
      <c r="D32" s="53" t="s">
        <v>354</v>
      </c>
      <c r="E32" s="54" t="s">
        <v>433</v>
      </c>
      <c r="F32" s="60">
        <v>85.746666669999996</v>
      </c>
      <c r="G32" s="24"/>
      <c r="H32" s="24"/>
      <c r="I32" s="24"/>
      <c r="J32" s="24"/>
      <c r="K32" s="24"/>
      <c r="L32" s="24"/>
      <c r="M32" s="24"/>
      <c r="N32" s="24"/>
      <c r="O32" s="63">
        <v>85.746666669999996</v>
      </c>
    </row>
    <row r="33" spans="1:15" ht="34">
      <c r="A33" s="24">
        <v>33</v>
      </c>
      <c r="B33" s="53" t="s">
        <v>459</v>
      </c>
      <c r="C33" s="53">
        <v>12025050</v>
      </c>
      <c r="D33" s="53" t="s">
        <v>354</v>
      </c>
      <c r="E33" s="54" t="s">
        <v>433</v>
      </c>
      <c r="F33" s="60">
        <v>83.620689659999996</v>
      </c>
      <c r="G33" s="24"/>
      <c r="H33" s="24"/>
      <c r="I33" s="24"/>
      <c r="J33" s="24"/>
      <c r="K33" s="24"/>
      <c r="L33" s="24"/>
      <c r="M33" s="56"/>
      <c r="N33" s="24"/>
      <c r="O33" s="63">
        <v>83.620689659999996</v>
      </c>
    </row>
    <row r="34" spans="1:15" ht="34">
      <c r="A34" s="12">
        <v>34</v>
      </c>
      <c r="B34" s="24" t="s">
        <v>460</v>
      </c>
      <c r="C34" s="53">
        <v>12025071</v>
      </c>
      <c r="D34" s="53" t="s">
        <v>354</v>
      </c>
      <c r="E34" s="54" t="s">
        <v>433</v>
      </c>
      <c r="F34" s="60">
        <v>82.155714290000006</v>
      </c>
      <c r="G34" s="24"/>
      <c r="H34" s="24"/>
      <c r="I34" s="24"/>
      <c r="J34" s="24"/>
      <c r="K34" s="24"/>
      <c r="L34" s="24"/>
      <c r="M34" s="24"/>
      <c r="N34" s="24"/>
      <c r="O34" s="63">
        <v>82.155714290000006</v>
      </c>
    </row>
  </sheetData>
  <sortState xmlns:xlrd2="http://schemas.microsoft.com/office/spreadsheetml/2017/richdata2" ref="A1:O34">
    <sortCondition descending="1" ref="F1:F34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5F4E-394F-234C-9B45-C94228C270B4}">
  <dimension ref="A1:P27"/>
  <sheetViews>
    <sheetView workbookViewId="0">
      <selection sqref="A1:P27"/>
    </sheetView>
  </sheetViews>
  <sheetFormatPr baseColWidth="10" defaultRowHeight="15"/>
  <sheetData>
    <row r="1" spans="1:16" s="1" customFormat="1" ht="75">
      <c r="A1" s="12">
        <v>1</v>
      </c>
      <c r="B1" s="3" t="s">
        <v>35</v>
      </c>
      <c r="C1" s="6" t="s">
        <v>36</v>
      </c>
      <c r="D1" s="3" t="s">
        <v>37</v>
      </c>
      <c r="E1" s="3" t="s">
        <v>38</v>
      </c>
      <c r="F1" s="9">
        <v>99</v>
      </c>
      <c r="G1" s="8" t="s">
        <v>39</v>
      </c>
      <c r="H1" s="9">
        <v>90</v>
      </c>
      <c r="I1" s="9"/>
      <c r="J1" s="9"/>
      <c r="K1" s="9" t="s">
        <v>40</v>
      </c>
      <c r="L1" s="9">
        <v>6</v>
      </c>
      <c r="M1" s="8" t="s">
        <v>41</v>
      </c>
      <c r="N1" s="9">
        <v>3</v>
      </c>
      <c r="O1" s="9"/>
      <c r="P1" s="9"/>
    </row>
    <row r="2" spans="1:16" s="1" customFormat="1" ht="120">
      <c r="A2" s="12">
        <v>2</v>
      </c>
      <c r="B2" s="13" t="s">
        <v>42</v>
      </c>
      <c r="C2" s="13">
        <v>21925209</v>
      </c>
      <c r="D2" s="13" t="s">
        <v>37</v>
      </c>
      <c r="E2" s="13" t="s">
        <v>43</v>
      </c>
      <c r="F2" s="13">
        <v>67.400000000000006</v>
      </c>
      <c r="G2" s="13" t="s">
        <v>44</v>
      </c>
      <c r="H2" s="13">
        <v>41</v>
      </c>
      <c r="I2" s="13" t="s">
        <v>45</v>
      </c>
      <c r="J2" s="13">
        <v>3.6</v>
      </c>
      <c r="K2" s="13" t="s">
        <v>46</v>
      </c>
      <c r="L2" s="13">
        <v>1.8</v>
      </c>
      <c r="M2" s="13" t="s">
        <v>47</v>
      </c>
      <c r="N2" s="13">
        <v>21</v>
      </c>
      <c r="O2" s="14">
        <v>0</v>
      </c>
      <c r="P2" s="14"/>
    </row>
    <row r="3" spans="1:16" s="15" customFormat="1" ht="120">
      <c r="A3" s="12">
        <v>3</v>
      </c>
      <c r="B3" s="3" t="s">
        <v>48</v>
      </c>
      <c r="C3" s="3">
        <v>21925180</v>
      </c>
      <c r="D3" s="3" t="s">
        <v>37</v>
      </c>
      <c r="E3" s="3" t="s">
        <v>38</v>
      </c>
      <c r="F3" s="9">
        <v>60.47</v>
      </c>
      <c r="G3" s="8" t="s">
        <v>49</v>
      </c>
      <c r="H3" s="9">
        <v>15</v>
      </c>
      <c r="I3" s="9" t="s">
        <v>50</v>
      </c>
      <c r="J3" s="9">
        <v>4.8</v>
      </c>
      <c r="K3" s="9" t="s">
        <v>51</v>
      </c>
      <c r="L3" s="9">
        <v>10.67</v>
      </c>
      <c r="M3" s="8" t="s">
        <v>52</v>
      </c>
      <c r="N3" s="9">
        <v>30</v>
      </c>
      <c r="O3" s="9"/>
      <c r="P3" s="9"/>
    </row>
    <row r="4" spans="1:16" s="1" customFormat="1">
      <c r="A4" s="12">
        <v>2</v>
      </c>
      <c r="B4" s="18" t="s">
        <v>101</v>
      </c>
      <c r="C4" s="18">
        <v>21925042</v>
      </c>
      <c r="D4" s="19" t="s">
        <v>102</v>
      </c>
      <c r="E4" s="19" t="s">
        <v>103</v>
      </c>
      <c r="F4" s="18">
        <v>58</v>
      </c>
      <c r="G4" s="19" t="s">
        <v>104</v>
      </c>
      <c r="H4" s="18">
        <v>40</v>
      </c>
      <c r="I4" s="18"/>
      <c r="J4" s="18"/>
      <c r="K4" s="18"/>
      <c r="L4" s="18"/>
      <c r="M4" s="19" t="s">
        <v>105</v>
      </c>
      <c r="N4" s="18">
        <v>18</v>
      </c>
      <c r="O4" s="18"/>
      <c r="P4" s="18"/>
    </row>
    <row r="5" spans="1:16" s="1" customFormat="1" ht="150">
      <c r="A5" s="12">
        <v>4</v>
      </c>
      <c r="B5" s="3" t="s">
        <v>53</v>
      </c>
      <c r="C5" s="3" t="s">
        <v>54</v>
      </c>
      <c r="D5" s="3" t="s">
        <v>37</v>
      </c>
      <c r="E5" s="3" t="s">
        <v>55</v>
      </c>
      <c r="F5" s="3">
        <v>56.8</v>
      </c>
      <c r="G5" s="3" t="s">
        <v>56</v>
      </c>
      <c r="H5" s="3">
        <v>45</v>
      </c>
      <c r="I5" s="3" t="s">
        <v>57</v>
      </c>
      <c r="J5" s="3">
        <v>11.8</v>
      </c>
      <c r="K5" s="3"/>
      <c r="L5" s="3"/>
      <c r="M5" s="3"/>
      <c r="N5" s="3"/>
      <c r="O5" s="3"/>
      <c r="P5" s="3"/>
    </row>
    <row r="6" spans="1:16" s="1" customFormat="1" ht="120">
      <c r="A6" s="12">
        <v>5</v>
      </c>
      <c r="B6" s="3" t="s">
        <v>58</v>
      </c>
      <c r="C6" s="3">
        <v>21925185</v>
      </c>
      <c r="D6" s="3" t="s">
        <v>37</v>
      </c>
      <c r="E6" s="3" t="s">
        <v>38</v>
      </c>
      <c r="F6" s="9">
        <v>48.5</v>
      </c>
      <c r="G6" s="8"/>
      <c r="H6" s="9"/>
      <c r="I6" s="9" t="s">
        <v>59</v>
      </c>
      <c r="J6" s="9">
        <v>13</v>
      </c>
      <c r="K6" s="9" t="s">
        <v>21</v>
      </c>
      <c r="L6" s="9">
        <v>5.5</v>
      </c>
      <c r="M6" s="16" t="s">
        <v>60</v>
      </c>
      <c r="N6" s="9">
        <v>30</v>
      </c>
      <c r="O6" s="17"/>
      <c r="P6" s="9"/>
    </row>
    <row r="7" spans="1:16" s="1" customFormat="1" ht="30">
      <c r="A7" s="12">
        <v>6</v>
      </c>
      <c r="B7" s="3" t="s">
        <v>61</v>
      </c>
      <c r="C7" s="3">
        <v>21925058</v>
      </c>
      <c r="D7" s="3" t="s">
        <v>37</v>
      </c>
      <c r="E7" s="3" t="s">
        <v>62</v>
      </c>
      <c r="F7" s="3">
        <v>30</v>
      </c>
      <c r="G7" s="3" t="s">
        <v>63</v>
      </c>
      <c r="H7" s="3">
        <v>15</v>
      </c>
      <c r="I7" s="3"/>
      <c r="J7" s="3"/>
      <c r="K7" s="3"/>
      <c r="L7" s="3"/>
      <c r="M7" s="3" t="s">
        <v>64</v>
      </c>
      <c r="N7" s="3">
        <v>15</v>
      </c>
      <c r="O7" s="3"/>
      <c r="P7" s="3"/>
    </row>
    <row r="8" spans="1:16" s="1" customFormat="1">
      <c r="A8" s="12">
        <v>5</v>
      </c>
      <c r="B8" s="18" t="s">
        <v>106</v>
      </c>
      <c r="C8" s="18">
        <v>21925205</v>
      </c>
      <c r="D8" s="19" t="s">
        <v>102</v>
      </c>
      <c r="E8" s="19" t="s">
        <v>107</v>
      </c>
      <c r="F8" s="18">
        <v>30</v>
      </c>
      <c r="G8" s="18"/>
      <c r="H8" s="18"/>
      <c r="I8" s="18" t="s">
        <v>108</v>
      </c>
      <c r="J8" s="18">
        <v>15</v>
      </c>
      <c r="K8" s="18"/>
      <c r="L8" s="18"/>
      <c r="M8" s="18" t="s">
        <v>109</v>
      </c>
      <c r="N8" s="18">
        <v>15</v>
      </c>
      <c r="O8" s="18"/>
      <c r="P8" s="18"/>
    </row>
    <row r="9" spans="1:16" s="1" customFormat="1" ht="105">
      <c r="A9" s="18">
        <v>7</v>
      </c>
      <c r="B9" s="14" t="s">
        <v>65</v>
      </c>
      <c r="C9" s="14">
        <v>21925051</v>
      </c>
      <c r="D9" s="3" t="s">
        <v>37</v>
      </c>
      <c r="E9" s="14" t="s">
        <v>66</v>
      </c>
      <c r="F9" s="14">
        <v>18.399999999999999</v>
      </c>
      <c r="G9" s="14">
        <v>0</v>
      </c>
      <c r="H9" s="14">
        <v>0</v>
      </c>
      <c r="I9" s="14" t="s">
        <v>67</v>
      </c>
      <c r="J9" s="14">
        <v>1</v>
      </c>
      <c r="K9" s="14" t="s">
        <v>68</v>
      </c>
      <c r="L9" s="14">
        <v>2.4</v>
      </c>
      <c r="M9" s="14" t="s">
        <v>69</v>
      </c>
      <c r="N9" s="14">
        <v>15</v>
      </c>
      <c r="O9" s="14">
        <v>0</v>
      </c>
      <c r="P9" s="14"/>
    </row>
    <row r="10" spans="1:16" s="1" customFormat="1" ht="30">
      <c r="A10" s="18">
        <v>8</v>
      </c>
      <c r="B10" s="3" t="s">
        <v>70</v>
      </c>
      <c r="C10" s="3">
        <v>21925138</v>
      </c>
      <c r="D10" s="3" t="s">
        <v>37</v>
      </c>
      <c r="E10" s="3" t="s">
        <v>71</v>
      </c>
      <c r="F10" s="3">
        <v>15</v>
      </c>
      <c r="G10" s="3"/>
      <c r="H10" s="3"/>
      <c r="I10" s="3"/>
      <c r="J10" s="3"/>
      <c r="K10" s="3"/>
      <c r="L10" s="3"/>
      <c r="M10" s="3" t="s">
        <v>72</v>
      </c>
      <c r="N10" s="3">
        <v>15</v>
      </c>
      <c r="O10" s="3"/>
      <c r="P10" s="3"/>
    </row>
    <row r="11" spans="1:16" s="1" customFormat="1" ht="30">
      <c r="A11" s="18">
        <v>9</v>
      </c>
      <c r="B11" s="3" t="s">
        <v>73</v>
      </c>
      <c r="C11" s="3">
        <v>21925196</v>
      </c>
      <c r="D11" s="3" t="s">
        <v>37</v>
      </c>
      <c r="E11" s="3" t="s">
        <v>74</v>
      </c>
      <c r="F11" s="3">
        <v>15</v>
      </c>
      <c r="G11" s="3" t="s">
        <v>75</v>
      </c>
      <c r="H11" s="3">
        <v>0</v>
      </c>
      <c r="I11" s="3" t="s">
        <v>75</v>
      </c>
      <c r="J11" s="3">
        <v>0</v>
      </c>
      <c r="K11" s="3" t="s">
        <v>75</v>
      </c>
      <c r="L11" s="3">
        <v>0</v>
      </c>
      <c r="M11" s="3" t="s">
        <v>76</v>
      </c>
      <c r="N11" s="3">
        <v>15</v>
      </c>
      <c r="O11" s="3">
        <v>0</v>
      </c>
      <c r="P11" s="3" t="s">
        <v>75</v>
      </c>
    </row>
    <row r="12" spans="1:16" s="1" customFormat="1" ht="105">
      <c r="A12" s="18">
        <v>10</v>
      </c>
      <c r="B12" s="3" t="s">
        <v>77</v>
      </c>
      <c r="C12" s="21" t="s">
        <v>78</v>
      </c>
      <c r="D12" s="3" t="s">
        <v>37</v>
      </c>
      <c r="E12" s="3" t="s">
        <v>79</v>
      </c>
      <c r="F12" s="3">
        <v>15</v>
      </c>
      <c r="G12" s="3"/>
      <c r="H12" s="3"/>
      <c r="I12" s="3"/>
      <c r="J12" s="3"/>
      <c r="K12" s="3"/>
      <c r="L12" s="3"/>
      <c r="M12" s="3" t="s">
        <v>80</v>
      </c>
      <c r="N12" s="3">
        <v>15</v>
      </c>
      <c r="O12" s="3"/>
      <c r="P12" s="3"/>
    </row>
    <row r="13" spans="1:16" s="1" customFormat="1" ht="45">
      <c r="A13" s="18">
        <v>11</v>
      </c>
      <c r="B13" s="9" t="s">
        <v>81</v>
      </c>
      <c r="C13" s="22">
        <v>21925074</v>
      </c>
      <c r="D13" s="3" t="s">
        <v>37</v>
      </c>
      <c r="E13" s="9" t="s">
        <v>82</v>
      </c>
      <c r="F13" s="9">
        <v>15</v>
      </c>
      <c r="G13" s="9"/>
      <c r="H13" s="9"/>
      <c r="I13" s="9" t="s">
        <v>83</v>
      </c>
      <c r="J13" s="9" t="s">
        <v>84</v>
      </c>
      <c r="K13" s="9" t="s">
        <v>85</v>
      </c>
      <c r="L13" s="9">
        <v>2</v>
      </c>
      <c r="M13" s="9" t="s">
        <v>86</v>
      </c>
      <c r="N13" s="9">
        <v>3</v>
      </c>
      <c r="O13" s="9"/>
      <c r="P13" s="9"/>
    </row>
    <row r="14" spans="1:16" s="1" customFormat="1">
      <c r="A14" s="12">
        <v>6</v>
      </c>
      <c r="B14" s="18" t="s">
        <v>110</v>
      </c>
      <c r="C14" s="18">
        <v>21925057</v>
      </c>
      <c r="D14" s="19" t="s">
        <v>102</v>
      </c>
      <c r="E14" s="19" t="s">
        <v>111</v>
      </c>
      <c r="F14" s="18">
        <v>13</v>
      </c>
      <c r="G14" s="18"/>
      <c r="H14" s="18"/>
      <c r="I14" s="18" t="s">
        <v>112</v>
      </c>
      <c r="J14" s="18">
        <v>13</v>
      </c>
      <c r="K14" s="18"/>
      <c r="L14" s="23"/>
      <c r="M14" s="18"/>
      <c r="N14" s="18"/>
      <c r="O14" s="18"/>
      <c r="P14" s="18"/>
    </row>
    <row r="15" spans="1:16" s="1" customFormat="1">
      <c r="A15" s="18">
        <v>7</v>
      </c>
      <c r="B15" s="18" t="s">
        <v>113</v>
      </c>
      <c r="C15" s="18">
        <v>21925172</v>
      </c>
      <c r="D15" s="18" t="s">
        <v>102</v>
      </c>
      <c r="E15" s="18" t="s">
        <v>111</v>
      </c>
      <c r="F15" s="18">
        <v>10</v>
      </c>
      <c r="G15" s="18"/>
      <c r="H15" s="18"/>
      <c r="I15" s="19" t="s">
        <v>114</v>
      </c>
      <c r="J15" s="18">
        <v>2</v>
      </c>
      <c r="K15" s="18" t="s">
        <v>29</v>
      </c>
      <c r="L15" s="18">
        <v>2</v>
      </c>
      <c r="M15" s="19" t="s">
        <v>115</v>
      </c>
      <c r="N15" s="18">
        <v>6</v>
      </c>
      <c r="O15" s="18"/>
      <c r="P15" s="18"/>
    </row>
    <row r="16" spans="1:16" s="1" customFormat="1" ht="60">
      <c r="A16" s="18">
        <v>12</v>
      </c>
      <c r="B16" s="3" t="s">
        <v>87</v>
      </c>
      <c r="C16" s="20">
        <v>21925067</v>
      </c>
      <c r="D16" s="3" t="s">
        <v>37</v>
      </c>
      <c r="E16" s="9" t="s">
        <v>82</v>
      </c>
      <c r="F16" s="9">
        <v>6</v>
      </c>
      <c r="G16" s="8"/>
      <c r="H16" s="9"/>
      <c r="I16" s="9" t="s">
        <v>88</v>
      </c>
      <c r="J16" s="9">
        <v>6</v>
      </c>
      <c r="K16" s="9"/>
      <c r="L16" s="9"/>
      <c r="M16" s="8"/>
      <c r="N16" s="9"/>
      <c r="O16" s="17"/>
      <c r="P16" s="9"/>
    </row>
    <row r="17" spans="1:16" s="1" customFormat="1" ht="30">
      <c r="A17" s="18">
        <v>13</v>
      </c>
      <c r="B17" s="3" t="s">
        <v>89</v>
      </c>
      <c r="C17" s="20">
        <v>21925063</v>
      </c>
      <c r="D17" s="3" t="s">
        <v>37</v>
      </c>
      <c r="E17" s="9" t="s">
        <v>82</v>
      </c>
      <c r="F17" s="9">
        <v>6</v>
      </c>
      <c r="G17" s="8" t="s">
        <v>90</v>
      </c>
      <c r="H17" s="9">
        <v>6</v>
      </c>
      <c r="I17" s="9"/>
      <c r="J17" s="9"/>
      <c r="K17" s="9"/>
      <c r="L17" s="9"/>
      <c r="M17" s="8"/>
      <c r="N17" s="9"/>
      <c r="O17" s="17"/>
      <c r="P17" s="9"/>
    </row>
    <row r="18" spans="1:16" s="1" customFormat="1">
      <c r="A18" s="18">
        <v>8</v>
      </c>
      <c r="B18" s="18" t="s">
        <v>116</v>
      </c>
      <c r="C18" s="18">
        <v>21925159</v>
      </c>
      <c r="D18" s="18" t="s">
        <v>102</v>
      </c>
      <c r="E18" s="18" t="s">
        <v>111</v>
      </c>
      <c r="F18" s="18">
        <v>5.5</v>
      </c>
      <c r="G18" s="18"/>
      <c r="H18" s="18"/>
      <c r="I18" s="18"/>
      <c r="J18" s="18"/>
      <c r="K18" s="18" t="s">
        <v>21</v>
      </c>
      <c r="L18" s="18">
        <v>5.5</v>
      </c>
      <c r="M18" s="18"/>
      <c r="N18" s="18"/>
      <c r="O18" s="18"/>
      <c r="P18" s="18"/>
    </row>
    <row r="19" spans="1:16" s="1" customFormat="1" ht="195">
      <c r="A19" s="18">
        <v>14</v>
      </c>
      <c r="B19" s="3" t="s">
        <v>91</v>
      </c>
      <c r="C19" s="3">
        <v>21925061</v>
      </c>
      <c r="D19" s="3" t="s">
        <v>37</v>
      </c>
      <c r="E19" s="3" t="s">
        <v>92</v>
      </c>
      <c r="F19" s="3">
        <v>4.5999999999999996</v>
      </c>
      <c r="G19" s="3"/>
      <c r="H19" s="3"/>
      <c r="I19" s="3" t="s">
        <v>93</v>
      </c>
      <c r="J19" s="3">
        <v>2.6</v>
      </c>
      <c r="K19" s="3" t="s">
        <v>94</v>
      </c>
      <c r="L19" s="3">
        <v>2</v>
      </c>
      <c r="M19" s="3"/>
      <c r="N19" s="3"/>
      <c r="O19" s="3"/>
      <c r="P19" s="3"/>
    </row>
    <row r="20" spans="1:16" s="1" customFormat="1">
      <c r="A20" s="18">
        <v>15</v>
      </c>
      <c r="B20" s="3" t="s">
        <v>95</v>
      </c>
      <c r="C20" s="3">
        <v>21925047</v>
      </c>
      <c r="D20" s="3" t="s">
        <v>37</v>
      </c>
      <c r="E20" s="4" t="s">
        <v>79</v>
      </c>
      <c r="F20" s="9">
        <v>4</v>
      </c>
      <c r="G20" s="8"/>
      <c r="H20" s="9"/>
      <c r="I20" s="9"/>
      <c r="J20" s="9"/>
      <c r="K20" s="9"/>
      <c r="L20" s="9"/>
      <c r="M20" s="8"/>
      <c r="N20" s="9"/>
      <c r="O20" s="17"/>
      <c r="P20" s="9"/>
    </row>
    <row r="21" spans="1:16" s="1" customFormat="1">
      <c r="A21" s="18">
        <v>9</v>
      </c>
      <c r="B21" s="18" t="s">
        <v>117</v>
      </c>
      <c r="C21" s="18">
        <v>21925041</v>
      </c>
      <c r="D21" s="18" t="s">
        <v>102</v>
      </c>
      <c r="E21" s="18" t="s">
        <v>107</v>
      </c>
      <c r="F21" s="18">
        <v>4</v>
      </c>
      <c r="G21" s="18"/>
      <c r="H21" s="18"/>
      <c r="I21" s="18" t="s">
        <v>118</v>
      </c>
      <c r="J21" s="18"/>
      <c r="K21" s="18" t="s">
        <v>119</v>
      </c>
      <c r="L21" s="18">
        <v>4</v>
      </c>
      <c r="M21" s="18"/>
      <c r="N21" s="18"/>
      <c r="O21" s="18"/>
      <c r="P21" s="18"/>
    </row>
    <row r="22" spans="1:16" s="1" customFormat="1" ht="30">
      <c r="A22" s="18">
        <v>16</v>
      </c>
      <c r="B22" s="3" t="s">
        <v>96</v>
      </c>
      <c r="C22" s="3">
        <v>21925202</v>
      </c>
      <c r="D22" s="3" t="s">
        <v>37</v>
      </c>
      <c r="E22" s="3" t="s">
        <v>97</v>
      </c>
      <c r="F22" s="9">
        <v>3</v>
      </c>
      <c r="G22" s="8"/>
      <c r="H22" s="9"/>
      <c r="I22" s="9" t="s">
        <v>98</v>
      </c>
      <c r="J22" s="9">
        <v>3</v>
      </c>
      <c r="K22" s="9"/>
      <c r="L22" s="9"/>
      <c r="M22" s="8"/>
      <c r="N22" s="9"/>
      <c r="O22" s="9"/>
      <c r="P22" s="9"/>
    </row>
    <row r="23" spans="1:16" s="1" customFormat="1" ht="45">
      <c r="A23" s="18">
        <v>17</v>
      </c>
      <c r="B23" s="4" t="s">
        <v>99</v>
      </c>
      <c r="C23" s="3">
        <v>21925073</v>
      </c>
      <c r="D23" s="3" t="s">
        <v>37</v>
      </c>
      <c r="E23" s="3" t="s">
        <v>79</v>
      </c>
      <c r="F23" s="9">
        <v>2</v>
      </c>
      <c r="G23" s="8"/>
      <c r="H23" s="9"/>
      <c r="I23" s="9"/>
      <c r="J23" s="9"/>
      <c r="K23" s="9" t="s">
        <v>100</v>
      </c>
      <c r="L23" s="9"/>
      <c r="M23" s="8"/>
      <c r="N23" s="9"/>
      <c r="O23" s="17"/>
      <c r="P23" s="9"/>
    </row>
    <row r="24" spans="1:16" s="1" customFormat="1">
      <c r="A24" s="18">
        <v>10</v>
      </c>
      <c r="B24" s="18" t="s">
        <v>120</v>
      </c>
      <c r="C24" s="18">
        <v>21925212</v>
      </c>
      <c r="D24" s="18" t="s">
        <v>102</v>
      </c>
      <c r="E24" s="18" t="s">
        <v>107</v>
      </c>
      <c r="F24" s="18">
        <v>2</v>
      </c>
      <c r="G24" s="18"/>
      <c r="H24" s="18"/>
      <c r="I24" s="18"/>
      <c r="J24" s="18"/>
      <c r="K24" s="18" t="s">
        <v>31</v>
      </c>
      <c r="L24" s="18">
        <v>2</v>
      </c>
      <c r="M24" s="18"/>
      <c r="N24" s="18"/>
      <c r="O24" s="18"/>
      <c r="P24" s="18"/>
    </row>
    <row r="25" spans="1:16" s="1" customFormat="1">
      <c r="A25" s="18">
        <v>11</v>
      </c>
      <c r="B25" s="18" t="s">
        <v>121</v>
      </c>
      <c r="C25" s="18">
        <v>21925068</v>
      </c>
      <c r="D25" s="18" t="s">
        <v>102</v>
      </c>
      <c r="E25" s="18" t="s">
        <v>111</v>
      </c>
      <c r="F25" s="18">
        <v>2</v>
      </c>
      <c r="G25" s="18"/>
      <c r="H25" s="18"/>
      <c r="I25" s="18"/>
      <c r="J25" s="18"/>
      <c r="K25" s="18" t="s">
        <v>122</v>
      </c>
      <c r="L25" s="18">
        <v>2</v>
      </c>
      <c r="M25" s="18"/>
      <c r="N25" s="18"/>
      <c r="O25" s="18"/>
      <c r="P25" s="18"/>
    </row>
    <row r="26" spans="1:16" s="1" customFormat="1">
      <c r="A26" s="18">
        <v>12</v>
      </c>
      <c r="B26" s="18" t="s">
        <v>123</v>
      </c>
      <c r="C26" s="18">
        <v>21925178</v>
      </c>
      <c r="D26" s="18" t="s">
        <v>102</v>
      </c>
      <c r="E26" s="18" t="s">
        <v>107</v>
      </c>
      <c r="F26" s="18">
        <v>2</v>
      </c>
      <c r="G26" s="18"/>
      <c r="H26" s="18"/>
      <c r="I26" s="18"/>
      <c r="J26" s="18"/>
      <c r="K26" s="18" t="s">
        <v>124</v>
      </c>
      <c r="L26" s="18">
        <v>2</v>
      </c>
      <c r="M26" s="18"/>
      <c r="N26" s="18"/>
      <c r="O26" s="18"/>
      <c r="P26" s="18"/>
    </row>
    <row r="27" spans="1:16" s="1" customFormat="1">
      <c r="A27" s="18">
        <v>13</v>
      </c>
      <c r="B27" s="18" t="s">
        <v>125</v>
      </c>
      <c r="C27" s="18">
        <v>21925055</v>
      </c>
      <c r="D27" s="18" t="s">
        <v>102</v>
      </c>
      <c r="E27" s="18" t="s">
        <v>107</v>
      </c>
      <c r="F27" s="18">
        <v>2</v>
      </c>
      <c r="G27" s="18"/>
      <c r="H27" s="18"/>
      <c r="I27" s="18"/>
      <c r="J27" s="18"/>
      <c r="K27" s="18" t="s">
        <v>126</v>
      </c>
      <c r="L27" s="18">
        <v>2</v>
      </c>
      <c r="O27" s="18"/>
      <c r="P27" s="18"/>
    </row>
  </sheetData>
  <sortState xmlns:xlrd2="http://schemas.microsoft.com/office/spreadsheetml/2017/richdata2" ref="A3:P27">
    <sortCondition descending="1" ref="F5:F27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Microsoft Office User</cp:lastModifiedBy>
  <dcterms:created xsi:type="dcterms:W3CDTF">2015-06-05T18:19:34Z</dcterms:created>
  <dcterms:modified xsi:type="dcterms:W3CDTF">2021-09-29T14:03:42Z</dcterms:modified>
</cp:coreProperties>
</file>