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文件\2021-2022学年\通知合辑\"/>
    </mc:Choice>
  </mc:AlternateContent>
  <xr:revisionPtr revIDLastSave="0" documentId="13_ncr:1_{1D4D1788-74FA-4F1D-A7CD-9FF015B16FA1}" xr6:coauthVersionLast="36" xr6:coauthVersionMax="46" xr10:uidLastSave="{00000000-0000-0000-0000-000000000000}"/>
  <bookViews>
    <workbookView xWindow="-120" yWindow="-120" windowWidth="29040" windowHeight="15840" xr2:uid="{27BE02FE-3EF5-4F73-832C-0C92B6AA0D4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H5" i="1"/>
  <c r="H11" i="1"/>
  <c r="H4" i="1"/>
  <c r="H14" i="1"/>
  <c r="H7" i="1"/>
  <c r="H9" i="1"/>
  <c r="H13" i="1"/>
  <c r="H21" i="1"/>
  <c r="H23" i="1"/>
  <c r="H15" i="1"/>
  <c r="H18" i="1"/>
  <c r="H17" i="1"/>
  <c r="H19" i="1"/>
  <c r="H12" i="1"/>
  <c r="H8" i="1"/>
  <c r="H16" i="1"/>
  <c r="H6" i="1"/>
  <c r="H20" i="1"/>
  <c r="H10" i="1"/>
  <c r="H25" i="1"/>
  <c r="H29" i="1"/>
  <c r="H31" i="1"/>
  <c r="H54" i="1"/>
  <c r="H40" i="1"/>
  <c r="H33" i="1"/>
  <c r="H22" i="1"/>
  <c r="H28" i="1"/>
  <c r="H44" i="1"/>
  <c r="H59" i="1"/>
  <c r="H24" i="1"/>
  <c r="H30" i="1"/>
  <c r="H38" i="1"/>
  <c r="H37" i="1"/>
  <c r="H43" i="1"/>
  <c r="H46" i="1"/>
  <c r="H34" i="1"/>
  <c r="H51" i="1"/>
  <c r="H27" i="1"/>
  <c r="H56" i="1"/>
  <c r="H41" i="1"/>
  <c r="H45" i="1"/>
  <c r="H35" i="1"/>
  <c r="H50" i="1"/>
  <c r="H32" i="1"/>
  <c r="H39" i="1"/>
  <c r="H42" i="1"/>
  <c r="H26" i="1"/>
  <c r="H63" i="1"/>
  <c r="H72" i="1"/>
  <c r="H49" i="1"/>
  <c r="H48" i="1"/>
  <c r="H53" i="1"/>
  <c r="H47" i="1"/>
  <c r="H62" i="1"/>
  <c r="H52" i="1"/>
  <c r="H68" i="1"/>
  <c r="H58" i="1"/>
  <c r="H60" i="1"/>
  <c r="H64" i="1"/>
  <c r="H61" i="1"/>
  <c r="H36" i="1"/>
  <c r="H74" i="1"/>
  <c r="H65" i="1"/>
  <c r="H57" i="1"/>
  <c r="H76" i="1"/>
  <c r="H86" i="1"/>
  <c r="H119" i="1"/>
  <c r="H78" i="1"/>
  <c r="H55" i="1"/>
  <c r="H69" i="1"/>
  <c r="H67" i="1"/>
  <c r="H70" i="1"/>
  <c r="H109" i="1"/>
  <c r="H73" i="1"/>
  <c r="H101" i="1"/>
  <c r="H71" i="1"/>
  <c r="H75" i="1"/>
  <c r="H82" i="1"/>
  <c r="H97" i="1"/>
  <c r="H104" i="1"/>
  <c r="H79" i="1"/>
  <c r="H91" i="1"/>
  <c r="H110" i="1"/>
  <c r="H106" i="1"/>
  <c r="H105" i="1"/>
  <c r="H88" i="1"/>
  <c r="H96" i="1"/>
  <c r="H93" i="1"/>
  <c r="H66" i="1"/>
  <c r="H102" i="1"/>
  <c r="H100" i="1"/>
  <c r="H83" i="1"/>
  <c r="H81" i="1"/>
  <c r="H94" i="1"/>
  <c r="H107" i="1"/>
  <c r="H84" i="1"/>
  <c r="H138" i="1"/>
  <c r="H89" i="1"/>
  <c r="H143" i="1"/>
  <c r="H112" i="1"/>
  <c r="H80" i="1"/>
  <c r="H77" i="1"/>
  <c r="H133" i="1"/>
  <c r="H98" i="1"/>
  <c r="H113" i="1"/>
  <c r="H90" i="1"/>
  <c r="H117" i="1"/>
  <c r="H92" i="1"/>
  <c r="H108" i="1"/>
  <c r="H87" i="1"/>
  <c r="H103" i="1"/>
  <c r="H99" i="1"/>
  <c r="H114" i="1"/>
  <c r="H124" i="1"/>
  <c r="H116" i="1"/>
  <c r="H85" i="1"/>
  <c r="H120" i="1"/>
  <c r="H118" i="1"/>
  <c r="H95" i="1"/>
  <c r="H115" i="1"/>
  <c r="H111" i="1"/>
  <c r="H125" i="1"/>
  <c r="H121" i="1"/>
  <c r="H131" i="1"/>
  <c r="H128" i="1"/>
  <c r="H139" i="1"/>
  <c r="H129" i="1"/>
  <c r="H144" i="1"/>
  <c r="H145" i="1"/>
  <c r="H123" i="1"/>
  <c r="H149" i="1"/>
  <c r="H126" i="1"/>
  <c r="H147" i="1"/>
  <c r="H146" i="1"/>
  <c r="H137" i="1"/>
  <c r="H142" i="1"/>
  <c r="H151" i="1"/>
  <c r="H140" i="1"/>
  <c r="H155" i="1"/>
  <c r="H136" i="1"/>
  <c r="H152" i="1"/>
  <c r="H132" i="1"/>
  <c r="H127" i="1"/>
  <c r="H148" i="1"/>
  <c r="H163" i="1"/>
  <c r="H160" i="1"/>
  <c r="H134" i="1"/>
  <c r="H141" i="1"/>
  <c r="H135" i="1"/>
  <c r="H130" i="1"/>
  <c r="H153" i="1"/>
  <c r="H150" i="1"/>
  <c r="H122" i="1"/>
  <c r="H156" i="1"/>
  <c r="H154" i="1"/>
  <c r="H168" i="1"/>
  <c r="H157" i="1"/>
  <c r="H164" i="1"/>
  <c r="H159" i="1"/>
  <c r="H167" i="1"/>
  <c r="H161" i="1"/>
  <c r="H169" i="1"/>
  <c r="H166" i="1"/>
  <c r="H170" i="1"/>
  <c r="H162" i="1"/>
  <c r="H158" i="1"/>
  <c r="H172" i="1"/>
  <c r="H165" i="1"/>
  <c r="H171" i="1"/>
  <c r="H3" i="1"/>
</calcChain>
</file>

<file path=xl/sharedStrings.xml><?xml version="1.0" encoding="utf-8"?>
<sst xmlns="http://schemas.openxmlformats.org/spreadsheetml/2006/main" count="185" uniqueCount="183">
  <si>
    <t>3190103682</t>
  </si>
  <si>
    <t>3190100772</t>
  </si>
  <si>
    <t>3190101044</t>
  </si>
  <si>
    <t>3190103740</t>
  </si>
  <si>
    <t>3190103782</t>
  </si>
  <si>
    <t>3190103995</t>
  </si>
  <si>
    <t>3190103957</t>
  </si>
  <si>
    <t>3190100332</t>
  </si>
  <si>
    <t>3190103767</t>
  </si>
  <si>
    <t>3190103659</t>
  </si>
  <si>
    <t>3190103706</t>
  </si>
  <si>
    <t>3190103710</t>
  </si>
  <si>
    <t>3190104689</t>
  </si>
  <si>
    <t>3190103943</t>
  </si>
  <si>
    <t>3190103780</t>
  </si>
  <si>
    <t>3190104973</t>
  </si>
  <si>
    <t>3190104048</t>
  </si>
  <si>
    <t>3190104907</t>
  </si>
  <si>
    <t>3190103618</t>
  </si>
  <si>
    <t>3190105325</t>
  </si>
  <si>
    <t>3190102290</t>
  </si>
  <si>
    <t>3190103282</t>
  </si>
  <si>
    <t>3190105373</t>
  </si>
  <si>
    <t>3190104102</t>
  </si>
  <si>
    <t>3190103742</t>
  </si>
  <si>
    <t>3190103999</t>
  </si>
  <si>
    <t>3190103769</t>
  </si>
  <si>
    <t>3190103628</t>
  </si>
  <si>
    <t>3190105374</t>
  </si>
  <si>
    <t>3190103660</t>
  </si>
  <si>
    <t>3190104095</t>
  </si>
  <si>
    <t>3190106101</t>
  </si>
  <si>
    <t>3190104058</t>
  </si>
  <si>
    <t>3190104001</t>
  </si>
  <si>
    <t>3190103627</t>
  </si>
  <si>
    <t>3190104047</t>
  </si>
  <si>
    <t>3190103997</t>
  </si>
  <si>
    <t>3190101708</t>
  </si>
  <si>
    <t>3190104051</t>
  </si>
  <si>
    <t>3190105328</t>
  </si>
  <si>
    <t>3190103775</t>
  </si>
  <si>
    <t>3190103689</t>
  </si>
  <si>
    <t>3190103652</t>
  </si>
  <si>
    <t>3190103719</t>
  </si>
  <si>
    <t>3190103739</t>
  </si>
  <si>
    <t>3190103990</t>
  </si>
  <si>
    <t>3190104049</t>
  </si>
  <si>
    <t>3190103768</t>
  </si>
  <si>
    <t>3190103709</t>
  </si>
  <si>
    <t>3190101169</t>
  </si>
  <si>
    <t>3190104003</t>
  </si>
  <si>
    <t>3190103717</t>
  </si>
  <si>
    <t>3190104100</t>
  </si>
  <si>
    <t>3190103946</t>
  </si>
  <si>
    <t>3190100887</t>
  </si>
  <si>
    <t>3190104096</t>
  </si>
  <si>
    <t>3190104028</t>
  </si>
  <si>
    <t>3190103708</t>
  </si>
  <si>
    <t>3190104686</t>
  </si>
  <si>
    <t>3190103944</t>
  </si>
  <si>
    <t>3190103745</t>
  </si>
  <si>
    <t>3190103924</t>
  </si>
  <si>
    <t>3190104105</t>
  </si>
  <si>
    <t>3190103945</t>
  </si>
  <si>
    <t>3190103647</t>
  </si>
  <si>
    <t>3190103685</t>
  </si>
  <si>
    <t>3190102035</t>
  </si>
  <si>
    <t>3190103776</t>
  </si>
  <si>
    <t>3190103774</t>
  </si>
  <si>
    <t>3190104002</t>
  </si>
  <si>
    <t>3190103649</t>
  </si>
  <si>
    <t>3190103743</t>
  </si>
  <si>
    <t>3190103707</t>
  </si>
  <si>
    <t>3190104780</t>
  </si>
  <si>
    <t>3190105821</t>
  </si>
  <si>
    <t>3190103620</t>
  </si>
  <si>
    <t>3190103676</t>
  </si>
  <si>
    <t>3190103677</t>
  </si>
  <si>
    <t>3190102510</t>
  </si>
  <si>
    <t>3190103781</t>
  </si>
  <si>
    <t>3190103654</t>
  </si>
  <si>
    <t>3190104094</t>
  </si>
  <si>
    <t>3190104050</t>
  </si>
  <si>
    <t>3190103747</t>
  </si>
  <si>
    <t>3190104980</t>
  </si>
  <si>
    <t>3190106066</t>
  </si>
  <si>
    <t>3190103952</t>
  </si>
  <si>
    <t>3190103779</t>
  </si>
  <si>
    <t>3190102057</t>
  </si>
  <si>
    <t>3190102173</t>
  </si>
  <si>
    <t>3190104763</t>
  </si>
  <si>
    <t>3190101767</t>
  </si>
  <si>
    <t>3190101793</t>
  </si>
  <si>
    <t>3190103713</t>
  </si>
  <si>
    <t>3190103616</t>
  </si>
  <si>
    <t>3190103648</t>
  </si>
  <si>
    <t>0</t>
  </si>
  <si>
    <t>3190102444</t>
  </si>
  <si>
    <t>3190103992</t>
  </si>
  <si>
    <t>3190105034</t>
  </si>
  <si>
    <t>3190103493</t>
  </si>
  <si>
    <t>3190104664</t>
  </si>
  <si>
    <t>3190104055</t>
  </si>
  <si>
    <t>3190101810</t>
  </si>
  <si>
    <t>3190101809</t>
  </si>
  <si>
    <t>3190103746</t>
  </si>
  <si>
    <t>3190103678</t>
  </si>
  <si>
    <t>3190104772</t>
  </si>
  <si>
    <t>3190101178</t>
  </si>
  <si>
    <t>3190103619</t>
  </si>
  <si>
    <t>3190103625</t>
  </si>
  <si>
    <t>3190101667</t>
  </si>
  <si>
    <t>3190103956</t>
  </si>
  <si>
    <t>3190103772</t>
  </si>
  <si>
    <t>3190104756</t>
  </si>
  <si>
    <t>3190103991</t>
  </si>
  <si>
    <t>3190103646</t>
  </si>
  <si>
    <t>3190103948</t>
  </si>
  <si>
    <t>3190101706</t>
  </si>
  <si>
    <t>3190101890</t>
  </si>
  <si>
    <t>3190104663</t>
  </si>
  <si>
    <t>3190105506</t>
  </si>
  <si>
    <t>3190105654</t>
  </si>
  <si>
    <t>3190101638</t>
  </si>
  <si>
    <t>3190103688</t>
  </si>
  <si>
    <t>3190104103</t>
  </si>
  <si>
    <t>3190104972</t>
  </si>
  <si>
    <t>3190105461</t>
  </si>
  <si>
    <t>3190101177</t>
  </si>
  <si>
    <t>3190101176</t>
  </si>
  <si>
    <t>3190103738</t>
  </si>
  <si>
    <t>3190102315</t>
  </si>
  <si>
    <t>3190103690</t>
  </si>
  <si>
    <t>3190103737</t>
  </si>
  <si>
    <t>3190101615</t>
  </si>
  <si>
    <t>3190104057</t>
  </si>
  <si>
    <t>3190103953</t>
  </si>
  <si>
    <t>3190105393</t>
  </si>
  <si>
    <t>3190105869</t>
  </si>
  <si>
    <t>3190103653</t>
  </si>
  <si>
    <t>3190106268</t>
  </si>
  <si>
    <t>3190101179</t>
  </si>
  <si>
    <t>3190105520</t>
  </si>
  <si>
    <t>3190101143</t>
  </si>
  <si>
    <t>3190104097</t>
  </si>
  <si>
    <t>3190103650</t>
  </si>
  <si>
    <t>3190104060</t>
  </si>
  <si>
    <t>3190101889</t>
  </si>
  <si>
    <t>3190103949</t>
  </si>
  <si>
    <t>3190103993</t>
  </si>
  <si>
    <t>3190105352</t>
  </si>
  <si>
    <t>0.00</t>
  </si>
  <si>
    <t>3190103736</t>
  </si>
  <si>
    <t>3190101791</t>
  </si>
  <si>
    <t>3190103718</t>
  </si>
  <si>
    <t>3190101649</t>
  </si>
  <si>
    <t>3190103614</t>
  </si>
  <si>
    <t>3190105542</t>
  </si>
  <si>
    <t>3190104637</t>
  </si>
  <si>
    <t>3190101144</t>
  </si>
  <si>
    <t>3190103716</t>
  </si>
  <si>
    <t>3190105689</t>
  </si>
  <si>
    <t>3190103922</t>
  </si>
  <si>
    <t>3190101707</t>
  </si>
  <si>
    <t>3190103994</t>
  </si>
  <si>
    <t>3190103954</t>
  </si>
  <si>
    <t>3190104454</t>
  </si>
  <si>
    <t>3190103989</t>
  </si>
  <si>
    <t>0.89</t>
  </si>
  <si>
    <t>3190105840</t>
  </si>
  <si>
    <t>3190103681</t>
  </si>
  <si>
    <t>3170104535</t>
  </si>
  <si>
    <t>3190101790</t>
  </si>
  <si>
    <t>3190104781</t>
  </si>
  <si>
    <t>0.71</t>
  </si>
  <si>
    <r>
      <rPr>
        <b/>
        <sz val="10"/>
        <color theme="1"/>
        <rFont val="宋体"/>
        <family val="3"/>
        <charset val="134"/>
      </rPr>
      <t>学号</t>
    </r>
  </si>
  <si>
    <r>
      <rPr>
        <b/>
        <sz val="10"/>
        <color theme="1"/>
        <rFont val="宋体"/>
        <family val="3"/>
        <charset val="134"/>
      </rPr>
      <t>学年获得总学分</t>
    </r>
  </si>
  <si>
    <r>
      <rPr>
        <b/>
        <sz val="10"/>
        <color theme="1"/>
        <rFont val="宋体"/>
        <family val="3"/>
        <charset val="134"/>
      </rPr>
      <t>累计获得总学分</t>
    </r>
  </si>
  <si>
    <r>
      <rPr>
        <b/>
        <sz val="10"/>
        <color theme="1"/>
        <rFont val="宋体"/>
        <family val="3"/>
        <charset val="134"/>
      </rPr>
      <t>累计有效学分</t>
    </r>
  </si>
  <si>
    <r>
      <rPr>
        <b/>
        <sz val="10"/>
        <color theme="1"/>
        <rFont val="宋体"/>
        <family val="3"/>
        <charset val="134"/>
      </rPr>
      <t>主修专业课程学年平均绩点</t>
    </r>
  </si>
  <si>
    <r>
      <rPr>
        <b/>
        <sz val="10"/>
        <color theme="1"/>
        <rFont val="宋体"/>
        <family val="3"/>
        <charset val="134"/>
      </rPr>
      <t>所有课程学年平均绩点</t>
    </r>
  </si>
  <si>
    <r>
      <rPr>
        <b/>
        <sz val="11"/>
        <color rgb="FFFF0000"/>
        <rFont val="宋体"/>
        <family val="3"/>
        <charset val="134"/>
      </rPr>
      <t>学年综合绩点</t>
    </r>
    <phoneticPr fontId="2" type="noConversion"/>
  </si>
  <si>
    <t>序号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</si>
</sst>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0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color theme="1"/>
      <name val="Times New Roman"/>
      <family val="1"/>
    </font>
    <font>
      <b/>
      <sz val="11"/>
      <color rgb="FFFF0000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2390E-990D-48D7-AD55-E1640D2CBA11}">
  <dimension ref="A1:T172"/>
  <sheetViews>
    <sheetView tabSelected="1" workbookViewId="0">
      <selection activeCell="A2" sqref="A2"/>
    </sheetView>
  </sheetViews>
  <sheetFormatPr defaultRowHeight="14.25" x14ac:dyDescent="0.2"/>
  <cols>
    <col min="2" max="2" width="11.625" style="1" customWidth="1"/>
    <col min="3" max="4" width="14.125" style="1" bestFit="1" customWidth="1"/>
    <col min="5" max="5" width="12.25" style="1" bestFit="1" customWidth="1"/>
    <col min="6" max="6" width="23.875" style="1" bestFit="1" customWidth="1"/>
    <col min="7" max="7" width="20" style="1" bestFit="1" customWidth="1"/>
    <col min="8" max="8" width="13" style="1" bestFit="1" customWidth="1"/>
    <col min="9" max="9" width="21.625" style="1" customWidth="1"/>
    <col min="10" max="10" width="22.625" style="1" customWidth="1"/>
    <col min="11" max="11" width="13.625" style="1" customWidth="1"/>
    <col min="12" max="14" width="8.625" style="1" customWidth="1"/>
    <col min="15" max="15" width="19.625" style="1" customWidth="1"/>
    <col min="16" max="19" width="8.625" style="1" customWidth="1"/>
    <col min="20" max="20" width="9.625" style="1" customWidth="1"/>
  </cols>
  <sheetData>
    <row r="1" spans="1:20" s="2" customFormat="1" x14ac:dyDescent="0.2">
      <c r="A1" s="8" t="s">
        <v>182</v>
      </c>
      <c r="B1" s="3" t="s">
        <v>175</v>
      </c>
      <c r="C1" s="3" t="s">
        <v>176</v>
      </c>
      <c r="D1" s="3" t="s">
        <v>177</v>
      </c>
      <c r="E1" s="3" t="s">
        <v>178</v>
      </c>
      <c r="F1" s="3" t="s">
        <v>179</v>
      </c>
      <c r="G1" s="3" t="s">
        <v>180</v>
      </c>
      <c r="H1" s="7" t="s">
        <v>181</v>
      </c>
    </row>
    <row r="2" spans="1:20" ht="15" x14ac:dyDescent="0.2">
      <c r="A2" s="4">
        <v>1</v>
      </c>
      <c r="B2" s="5" t="s">
        <v>1</v>
      </c>
      <c r="C2" s="6">
        <v>69</v>
      </c>
      <c r="D2" s="6">
        <v>126.5</v>
      </c>
      <c r="E2" s="6">
        <v>126.5</v>
      </c>
      <c r="F2" s="6">
        <v>4.7699999999999996</v>
      </c>
      <c r="G2" s="6">
        <v>4.72</v>
      </c>
      <c r="H2" s="4">
        <f t="shared" ref="H2:H33" si="0">F2*0.7+G2*0.3</f>
        <v>4.754999999999999</v>
      </c>
      <c r="I2"/>
      <c r="J2"/>
      <c r="K2"/>
      <c r="L2"/>
      <c r="M2"/>
      <c r="N2"/>
      <c r="O2"/>
      <c r="P2"/>
      <c r="Q2"/>
      <c r="R2"/>
      <c r="S2"/>
      <c r="T2"/>
    </row>
    <row r="3" spans="1:20" ht="15" x14ac:dyDescent="0.2">
      <c r="A3" s="4">
        <v>2</v>
      </c>
      <c r="B3" s="5" t="s">
        <v>0</v>
      </c>
      <c r="C3" s="6">
        <v>54</v>
      </c>
      <c r="D3" s="6">
        <v>107</v>
      </c>
      <c r="E3" s="6">
        <v>107</v>
      </c>
      <c r="F3" s="6">
        <v>4.76</v>
      </c>
      <c r="G3" s="6">
        <v>4.7300000000000004</v>
      </c>
      <c r="H3" s="4">
        <f t="shared" si="0"/>
        <v>4.7509999999999994</v>
      </c>
      <c r="I3"/>
      <c r="J3"/>
      <c r="K3"/>
      <c r="L3"/>
      <c r="M3"/>
      <c r="N3"/>
      <c r="O3"/>
      <c r="P3"/>
      <c r="Q3"/>
      <c r="R3"/>
      <c r="S3"/>
      <c r="T3"/>
    </row>
    <row r="4" spans="1:20" ht="15" x14ac:dyDescent="0.2">
      <c r="A4" s="4">
        <v>3</v>
      </c>
      <c r="B4" s="5" t="s">
        <v>4</v>
      </c>
      <c r="C4" s="6">
        <v>54.5</v>
      </c>
      <c r="D4" s="6">
        <v>112.5</v>
      </c>
      <c r="E4" s="6">
        <v>112.5</v>
      </c>
      <c r="F4" s="6">
        <v>4.7</v>
      </c>
      <c r="G4" s="6">
        <v>4.6500000000000004</v>
      </c>
      <c r="H4" s="4">
        <f t="shared" si="0"/>
        <v>4.6850000000000005</v>
      </c>
      <c r="I4"/>
      <c r="J4"/>
      <c r="K4"/>
      <c r="L4"/>
      <c r="M4"/>
      <c r="N4"/>
      <c r="O4"/>
      <c r="P4"/>
      <c r="Q4"/>
      <c r="R4"/>
      <c r="S4"/>
      <c r="T4"/>
    </row>
    <row r="5" spans="1:20" ht="15" x14ac:dyDescent="0.2">
      <c r="A5" s="4">
        <v>4</v>
      </c>
      <c r="B5" s="5" t="s">
        <v>2</v>
      </c>
      <c r="C5" s="6">
        <v>56.5</v>
      </c>
      <c r="D5" s="6">
        <v>115</v>
      </c>
      <c r="E5" s="6">
        <v>115</v>
      </c>
      <c r="F5" s="6">
        <v>4.68</v>
      </c>
      <c r="G5" s="6">
        <v>4.67</v>
      </c>
      <c r="H5" s="4">
        <f t="shared" si="0"/>
        <v>4.6769999999999996</v>
      </c>
      <c r="I5"/>
      <c r="J5"/>
      <c r="K5"/>
      <c r="L5"/>
      <c r="M5"/>
      <c r="N5"/>
      <c r="O5"/>
      <c r="P5"/>
      <c r="Q5"/>
      <c r="R5"/>
      <c r="S5"/>
      <c r="T5"/>
    </row>
    <row r="6" spans="1:20" ht="15" x14ac:dyDescent="0.2">
      <c r="A6" s="4">
        <v>5</v>
      </c>
      <c r="B6" s="5" t="s">
        <v>18</v>
      </c>
      <c r="C6" s="6">
        <v>57.5</v>
      </c>
      <c r="D6" s="6">
        <v>112</v>
      </c>
      <c r="E6" s="6">
        <v>112</v>
      </c>
      <c r="F6" s="6">
        <v>4.63</v>
      </c>
      <c r="G6" s="6">
        <v>4.53</v>
      </c>
      <c r="H6" s="4">
        <f t="shared" si="0"/>
        <v>4.5999999999999996</v>
      </c>
      <c r="I6"/>
      <c r="J6"/>
      <c r="K6"/>
      <c r="L6"/>
      <c r="M6"/>
      <c r="N6"/>
      <c r="O6"/>
      <c r="P6"/>
      <c r="Q6"/>
      <c r="R6"/>
      <c r="S6"/>
      <c r="T6"/>
    </row>
    <row r="7" spans="1:20" ht="15" x14ac:dyDescent="0.2">
      <c r="A7" s="4">
        <v>6</v>
      </c>
      <c r="B7" s="5" t="s">
        <v>6</v>
      </c>
      <c r="C7" s="6">
        <v>51</v>
      </c>
      <c r="D7" s="6">
        <v>105</v>
      </c>
      <c r="E7" s="6">
        <v>105</v>
      </c>
      <c r="F7" s="6">
        <v>4.59</v>
      </c>
      <c r="G7" s="6">
        <v>4.6100000000000003</v>
      </c>
      <c r="H7" s="4">
        <f t="shared" si="0"/>
        <v>4.5960000000000001</v>
      </c>
      <c r="I7"/>
      <c r="J7"/>
      <c r="K7"/>
      <c r="L7"/>
      <c r="M7"/>
      <c r="N7"/>
      <c r="O7"/>
      <c r="P7"/>
      <c r="Q7"/>
      <c r="R7"/>
      <c r="S7"/>
      <c r="T7"/>
    </row>
    <row r="8" spans="1:20" ht="15" x14ac:dyDescent="0.2">
      <c r="A8" s="4">
        <v>7</v>
      </c>
      <c r="B8" s="5" t="s">
        <v>16</v>
      </c>
      <c r="C8" s="6">
        <v>54.5</v>
      </c>
      <c r="D8" s="6">
        <v>103.5</v>
      </c>
      <c r="E8" s="6">
        <v>103.5</v>
      </c>
      <c r="F8" s="6">
        <v>4.5999999999999996</v>
      </c>
      <c r="G8" s="6">
        <v>4.57</v>
      </c>
      <c r="H8" s="4">
        <f t="shared" si="0"/>
        <v>4.5909999999999993</v>
      </c>
      <c r="I8"/>
      <c r="J8"/>
      <c r="K8"/>
      <c r="L8"/>
      <c r="M8"/>
      <c r="N8"/>
      <c r="O8"/>
      <c r="P8"/>
      <c r="Q8"/>
      <c r="R8"/>
      <c r="S8"/>
      <c r="T8"/>
    </row>
    <row r="9" spans="1:20" ht="15" x14ac:dyDescent="0.2">
      <c r="A9" s="4">
        <v>8</v>
      </c>
      <c r="B9" s="5" t="s">
        <v>7</v>
      </c>
      <c r="C9" s="6">
        <v>50</v>
      </c>
      <c r="D9" s="6">
        <v>105.5</v>
      </c>
      <c r="E9" s="6">
        <v>105.5</v>
      </c>
      <c r="F9" s="6">
        <v>4.59</v>
      </c>
      <c r="G9" s="6">
        <v>4.53</v>
      </c>
      <c r="H9" s="4">
        <f t="shared" si="0"/>
        <v>4.5719999999999992</v>
      </c>
      <c r="I9"/>
      <c r="J9"/>
      <c r="K9"/>
      <c r="L9"/>
      <c r="M9"/>
      <c r="N9"/>
      <c r="O9"/>
      <c r="P9"/>
      <c r="Q9"/>
      <c r="R9"/>
      <c r="S9"/>
      <c r="T9"/>
    </row>
    <row r="10" spans="1:20" ht="15" x14ac:dyDescent="0.2">
      <c r="A10" s="4">
        <v>9</v>
      </c>
      <c r="B10" s="5" t="s">
        <v>20</v>
      </c>
      <c r="C10" s="6">
        <v>50</v>
      </c>
      <c r="D10" s="6">
        <v>110</v>
      </c>
      <c r="E10" s="6">
        <v>110</v>
      </c>
      <c r="F10" s="6">
        <v>4.5999999999999996</v>
      </c>
      <c r="G10" s="6">
        <v>4.46</v>
      </c>
      <c r="H10" s="4">
        <f t="shared" si="0"/>
        <v>4.5579999999999998</v>
      </c>
      <c r="I10"/>
      <c r="J10"/>
      <c r="K10"/>
      <c r="L10"/>
      <c r="M10"/>
      <c r="N10"/>
      <c r="O10"/>
      <c r="P10"/>
      <c r="Q10"/>
      <c r="R10"/>
      <c r="S10"/>
      <c r="T10"/>
    </row>
    <row r="11" spans="1:20" ht="15" x14ac:dyDescent="0.2">
      <c r="A11" s="4">
        <v>10</v>
      </c>
      <c r="B11" s="5" t="s">
        <v>3</v>
      </c>
      <c r="C11" s="6">
        <v>58.5</v>
      </c>
      <c r="D11" s="6">
        <v>115.5</v>
      </c>
      <c r="E11" s="6">
        <v>115.5</v>
      </c>
      <c r="F11" s="6">
        <v>4.5599999999999996</v>
      </c>
      <c r="G11" s="6">
        <v>4.55</v>
      </c>
      <c r="H11" s="4">
        <f t="shared" si="0"/>
        <v>4.5569999999999995</v>
      </c>
      <c r="I11"/>
      <c r="J11"/>
      <c r="K11"/>
      <c r="L11"/>
      <c r="M11"/>
      <c r="N11"/>
      <c r="O11"/>
      <c r="P11"/>
      <c r="Q11"/>
      <c r="R11"/>
      <c r="S11"/>
      <c r="T11"/>
    </row>
    <row r="12" spans="1:20" ht="15" x14ac:dyDescent="0.2">
      <c r="A12" s="4">
        <v>11</v>
      </c>
      <c r="B12" s="5" t="s">
        <v>15</v>
      </c>
      <c r="C12" s="6">
        <v>47</v>
      </c>
      <c r="D12" s="6">
        <v>112.5</v>
      </c>
      <c r="E12" s="6">
        <v>112.5</v>
      </c>
      <c r="F12" s="6">
        <v>4.5599999999999996</v>
      </c>
      <c r="G12" s="6">
        <v>4.5199999999999996</v>
      </c>
      <c r="H12" s="4">
        <f t="shared" si="0"/>
        <v>4.548</v>
      </c>
      <c r="I12"/>
      <c r="J12"/>
      <c r="K12"/>
      <c r="L12"/>
      <c r="M12"/>
      <c r="N12"/>
      <c r="O12"/>
      <c r="P12"/>
      <c r="Q12"/>
      <c r="R12"/>
      <c r="S12"/>
      <c r="T12"/>
    </row>
    <row r="13" spans="1:20" ht="15" x14ac:dyDescent="0.2">
      <c r="A13" s="4">
        <v>12</v>
      </c>
      <c r="B13" s="5" t="s">
        <v>8</v>
      </c>
      <c r="C13" s="6">
        <v>51.5</v>
      </c>
      <c r="D13" s="6">
        <v>106.5</v>
      </c>
      <c r="E13" s="6">
        <v>106.5</v>
      </c>
      <c r="F13" s="6">
        <v>4.54</v>
      </c>
      <c r="G13" s="6">
        <v>4.5199999999999996</v>
      </c>
      <c r="H13" s="4">
        <f t="shared" si="0"/>
        <v>4.5339999999999998</v>
      </c>
      <c r="I13"/>
      <c r="J13"/>
      <c r="K13"/>
      <c r="L13"/>
      <c r="M13"/>
      <c r="N13"/>
      <c r="O13"/>
      <c r="P13"/>
      <c r="Q13"/>
      <c r="R13"/>
      <c r="S13"/>
      <c r="T13"/>
    </row>
    <row r="14" spans="1:20" ht="15" x14ac:dyDescent="0.2">
      <c r="A14" s="4">
        <v>13</v>
      </c>
      <c r="B14" s="5" t="s">
        <v>5</v>
      </c>
      <c r="C14" s="6">
        <v>62</v>
      </c>
      <c r="D14" s="6">
        <v>123</v>
      </c>
      <c r="E14" s="6">
        <v>123</v>
      </c>
      <c r="F14" s="6">
        <v>4.51</v>
      </c>
      <c r="G14" s="6">
        <v>4.47</v>
      </c>
      <c r="H14" s="4">
        <f t="shared" si="0"/>
        <v>4.4979999999999993</v>
      </c>
      <c r="I14"/>
      <c r="J14"/>
      <c r="K14"/>
      <c r="L14"/>
      <c r="M14"/>
      <c r="N14"/>
      <c r="O14"/>
      <c r="P14"/>
      <c r="Q14"/>
      <c r="R14"/>
      <c r="S14"/>
      <c r="T14"/>
    </row>
    <row r="15" spans="1:20" ht="15" x14ac:dyDescent="0.2">
      <c r="A15" s="4">
        <v>14</v>
      </c>
      <c r="B15" s="5" t="s">
        <v>11</v>
      </c>
      <c r="C15" s="6">
        <v>50.5</v>
      </c>
      <c r="D15" s="6">
        <v>105.5</v>
      </c>
      <c r="E15" s="6">
        <v>105.5</v>
      </c>
      <c r="F15" s="6">
        <v>4.5</v>
      </c>
      <c r="G15" s="6">
        <v>4.45</v>
      </c>
      <c r="H15" s="4">
        <f t="shared" si="0"/>
        <v>4.4849999999999994</v>
      </c>
      <c r="I15"/>
      <c r="J15"/>
      <c r="K15"/>
      <c r="L15"/>
      <c r="M15"/>
      <c r="N15"/>
      <c r="O15"/>
      <c r="P15"/>
      <c r="Q15"/>
      <c r="R15"/>
      <c r="S15"/>
      <c r="T15"/>
    </row>
    <row r="16" spans="1:20" ht="15" x14ac:dyDescent="0.2">
      <c r="A16" s="4">
        <v>15</v>
      </c>
      <c r="B16" s="5" t="s">
        <v>17</v>
      </c>
      <c r="C16" s="6">
        <v>59.5</v>
      </c>
      <c r="D16" s="6">
        <v>113.5</v>
      </c>
      <c r="E16" s="6">
        <v>113.5</v>
      </c>
      <c r="F16" s="6">
        <v>4.46</v>
      </c>
      <c r="G16" s="6">
        <v>4.4800000000000004</v>
      </c>
      <c r="H16" s="4">
        <f t="shared" si="0"/>
        <v>4.4660000000000002</v>
      </c>
      <c r="I16"/>
      <c r="J16"/>
      <c r="K16"/>
      <c r="L16"/>
      <c r="M16"/>
      <c r="N16"/>
      <c r="O16"/>
      <c r="P16"/>
      <c r="Q16"/>
      <c r="R16"/>
      <c r="S16"/>
      <c r="T16"/>
    </row>
    <row r="17" spans="1:20" ht="15" x14ac:dyDescent="0.2">
      <c r="A17" s="4">
        <v>16</v>
      </c>
      <c r="B17" s="5" t="s">
        <v>13</v>
      </c>
      <c r="C17" s="6">
        <v>53</v>
      </c>
      <c r="D17" s="6">
        <v>109</v>
      </c>
      <c r="E17" s="6">
        <v>109</v>
      </c>
      <c r="F17" s="6">
        <v>4.4000000000000004</v>
      </c>
      <c r="G17" s="6">
        <v>4.3899999999999997</v>
      </c>
      <c r="H17" s="4">
        <f t="shared" si="0"/>
        <v>4.3970000000000002</v>
      </c>
      <c r="I17"/>
      <c r="J17"/>
      <c r="K17"/>
      <c r="L17"/>
      <c r="M17"/>
      <c r="N17"/>
      <c r="O17"/>
      <c r="P17"/>
      <c r="Q17"/>
      <c r="R17"/>
      <c r="S17"/>
      <c r="T17"/>
    </row>
    <row r="18" spans="1:20" ht="15" x14ac:dyDescent="0.2">
      <c r="A18" s="4">
        <v>17</v>
      </c>
      <c r="B18" s="5" t="s">
        <v>12</v>
      </c>
      <c r="C18" s="6">
        <v>47.5</v>
      </c>
      <c r="D18" s="6">
        <v>101.5</v>
      </c>
      <c r="E18" s="6">
        <v>101.5</v>
      </c>
      <c r="F18" s="6">
        <v>4.3899999999999997</v>
      </c>
      <c r="G18" s="6">
        <v>4.4000000000000004</v>
      </c>
      <c r="H18" s="4">
        <f t="shared" si="0"/>
        <v>4.3929999999999998</v>
      </c>
      <c r="I18"/>
      <c r="J18"/>
      <c r="K18"/>
      <c r="L18"/>
      <c r="M18"/>
      <c r="N18"/>
      <c r="O18"/>
      <c r="P18"/>
      <c r="Q18"/>
      <c r="R18"/>
      <c r="S18"/>
      <c r="T18"/>
    </row>
    <row r="19" spans="1:20" ht="15" x14ac:dyDescent="0.2">
      <c r="A19" s="4">
        <v>18</v>
      </c>
      <c r="B19" s="5" t="s">
        <v>14</v>
      </c>
      <c r="C19" s="6">
        <v>50</v>
      </c>
      <c r="D19" s="6">
        <v>105.5</v>
      </c>
      <c r="E19" s="6">
        <v>105.5</v>
      </c>
      <c r="F19" s="6">
        <v>4.4000000000000004</v>
      </c>
      <c r="G19" s="6">
        <v>4.3499999999999996</v>
      </c>
      <c r="H19" s="4">
        <f t="shared" si="0"/>
        <v>4.3849999999999998</v>
      </c>
      <c r="I19"/>
      <c r="J19"/>
      <c r="K19"/>
      <c r="L19"/>
      <c r="M19"/>
      <c r="N19"/>
      <c r="O19"/>
      <c r="P19"/>
      <c r="Q19"/>
      <c r="R19"/>
      <c r="S19"/>
      <c r="T19"/>
    </row>
    <row r="20" spans="1:20" ht="15" x14ac:dyDescent="0.2">
      <c r="A20" s="4">
        <v>19</v>
      </c>
      <c r="B20" s="5" t="s">
        <v>19</v>
      </c>
      <c r="C20" s="6">
        <v>59.5</v>
      </c>
      <c r="D20" s="6">
        <v>106.5</v>
      </c>
      <c r="E20" s="6">
        <v>106.5</v>
      </c>
      <c r="F20" s="6">
        <v>4.4000000000000004</v>
      </c>
      <c r="G20" s="6">
        <v>4.3499999999999996</v>
      </c>
      <c r="H20" s="4">
        <f t="shared" si="0"/>
        <v>4.3849999999999998</v>
      </c>
      <c r="I20"/>
      <c r="J20"/>
      <c r="K20"/>
      <c r="L20"/>
      <c r="M20"/>
      <c r="N20"/>
      <c r="O20"/>
      <c r="P20"/>
      <c r="Q20"/>
      <c r="R20"/>
      <c r="S20"/>
      <c r="T20"/>
    </row>
    <row r="21" spans="1:20" ht="15" x14ac:dyDescent="0.2">
      <c r="A21" s="4">
        <v>20</v>
      </c>
      <c r="B21" s="5" t="s">
        <v>9</v>
      </c>
      <c r="C21" s="6">
        <v>50.5</v>
      </c>
      <c r="D21" s="6">
        <v>107.5</v>
      </c>
      <c r="E21" s="6">
        <v>107.5</v>
      </c>
      <c r="F21" s="6">
        <v>4.37</v>
      </c>
      <c r="G21" s="6">
        <v>4.41</v>
      </c>
      <c r="H21" s="4">
        <f t="shared" si="0"/>
        <v>4.3819999999999997</v>
      </c>
      <c r="I21"/>
      <c r="J21"/>
      <c r="K21"/>
      <c r="L21"/>
      <c r="M21"/>
      <c r="N21"/>
      <c r="O21"/>
      <c r="P21"/>
      <c r="Q21"/>
      <c r="R21"/>
      <c r="S21"/>
      <c r="T21"/>
    </row>
    <row r="22" spans="1:20" ht="15" x14ac:dyDescent="0.2">
      <c r="A22" s="4">
        <v>21</v>
      </c>
      <c r="B22" s="5" t="s">
        <v>27</v>
      </c>
      <c r="C22" s="6">
        <v>61.5</v>
      </c>
      <c r="D22" s="6">
        <v>112.5</v>
      </c>
      <c r="E22" s="6">
        <v>112.5</v>
      </c>
      <c r="F22" s="6">
        <v>4.38</v>
      </c>
      <c r="G22" s="6">
        <v>4.37</v>
      </c>
      <c r="H22" s="4">
        <f t="shared" si="0"/>
        <v>4.3769999999999998</v>
      </c>
      <c r="I22"/>
      <c r="J22"/>
      <c r="K22"/>
      <c r="L22"/>
      <c r="M22"/>
      <c r="N22"/>
      <c r="O22"/>
      <c r="P22"/>
      <c r="Q22"/>
      <c r="R22"/>
      <c r="S22"/>
      <c r="T22"/>
    </row>
    <row r="23" spans="1:20" ht="15" x14ac:dyDescent="0.2">
      <c r="A23" s="4">
        <v>22</v>
      </c>
      <c r="B23" s="5" t="s">
        <v>10</v>
      </c>
      <c r="C23" s="6">
        <v>50</v>
      </c>
      <c r="D23" s="6">
        <v>109</v>
      </c>
      <c r="E23" s="6">
        <v>109</v>
      </c>
      <c r="F23" s="6">
        <v>4.3499999999999996</v>
      </c>
      <c r="G23" s="6">
        <v>4.3600000000000003</v>
      </c>
      <c r="H23" s="4">
        <f t="shared" si="0"/>
        <v>4.3529999999999998</v>
      </c>
      <c r="I23"/>
      <c r="J23"/>
      <c r="K23"/>
      <c r="L23"/>
      <c r="M23"/>
      <c r="N23"/>
      <c r="O23"/>
      <c r="P23"/>
      <c r="Q23"/>
      <c r="R23"/>
      <c r="S23"/>
      <c r="T23"/>
    </row>
    <row r="24" spans="1:20" ht="15" x14ac:dyDescent="0.2">
      <c r="A24" s="4">
        <v>23</v>
      </c>
      <c r="B24" s="5" t="s">
        <v>31</v>
      </c>
      <c r="C24" s="6">
        <v>54</v>
      </c>
      <c r="D24" s="6">
        <v>106</v>
      </c>
      <c r="E24" s="6">
        <v>106</v>
      </c>
      <c r="F24" s="6">
        <v>4.33</v>
      </c>
      <c r="G24" s="6">
        <v>4.29</v>
      </c>
      <c r="H24" s="4">
        <f t="shared" si="0"/>
        <v>4.3179999999999996</v>
      </c>
      <c r="I24"/>
      <c r="J24"/>
      <c r="K24"/>
      <c r="L24"/>
      <c r="M24"/>
      <c r="N24"/>
      <c r="O24"/>
      <c r="P24"/>
      <c r="Q24"/>
      <c r="R24"/>
      <c r="S24"/>
      <c r="T24"/>
    </row>
    <row r="25" spans="1:20" ht="15" x14ac:dyDescent="0.2">
      <c r="A25" s="4">
        <v>24</v>
      </c>
      <c r="B25" s="5" t="s">
        <v>21</v>
      </c>
      <c r="C25" s="6">
        <v>54</v>
      </c>
      <c r="D25" s="6">
        <v>114</v>
      </c>
      <c r="E25" s="6">
        <v>114</v>
      </c>
      <c r="F25" s="6">
        <v>4.33</v>
      </c>
      <c r="G25" s="6">
        <v>4.28</v>
      </c>
      <c r="H25" s="4">
        <f t="shared" si="0"/>
        <v>4.3149999999999995</v>
      </c>
      <c r="I25"/>
      <c r="J25"/>
      <c r="K25"/>
      <c r="L25"/>
      <c r="M25"/>
      <c r="N25"/>
      <c r="O25"/>
      <c r="P25"/>
      <c r="Q25"/>
      <c r="R25"/>
      <c r="S25"/>
      <c r="T25"/>
    </row>
    <row r="26" spans="1:20" ht="15" x14ac:dyDescent="0.2">
      <c r="A26" s="4">
        <v>25</v>
      </c>
      <c r="B26" s="5" t="s">
        <v>48</v>
      </c>
      <c r="C26" s="6">
        <v>48.5</v>
      </c>
      <c r="D26" s="6">
        <v>106</v>
      </c>
      <c r="E26" s="6">
        <v>106</v>
      </c>
      <c r="F26" s="6">
        <v>4.32</v>
      </c>
      <c r="G26" s="6">
        <v>4.29</v>
      </c>
      <c r="H26" s="4">
        <f t="shared" si="0"/>
        <v>4.3109999999999999</v>
      </c>
      <c r="I26"/>
      <c r="J26"/>
      <c r="K26"/>
      <c r="L26"/>
      <c r="M26"/>
      <c r="N26"/>
      <c r="O26"/>
      <c r="P26"/>
      <c r="Q26"/>
      <c r="R26"/>
      <c r="S26"/>
      <c r="T26"/>
    </row>
    <row r="27" spans="1:20" ht="15" x14ac:dyDescent="0.2">
      <c r="A27" s="4">
        <v>26</v>
      </c>
      <c r="B27" s="5" t="s">
        <v>39</v>
      </c>
      <c r="C27" s="6">
        <v>55</v>
      </c>
      <c r="D27" s="6">
        <v>111.5</v>
      </c>
      <c r="E27" s="6">
        <v>111.5</v>
      </c>
      <c r="F27" s="6">
        <v>4.28</v>
      </c>
      <c r="G27" s="6">
        <v>4.28</v>
      </c>
      <c r="H27" s="4">
        <f t="shared" si="0"/>
        <v>4.28</v>
      </c>
      <c r="I27"/>
      <c r="J27"/>
      <c r="K27"/>
      <c r="L27"/>
      <c r="M27"/>
      <c r="N27"/>
      <c r="O27"/>
      <c r="P27"/>
      <c r="Q27"/>
      <c r="R27"/>
      <c r="S27"/>
      <c r="T27"/>
    </row>
    <row r="28" spans="1:20" ht="15" x14ac:dyDescent="0.2">
      <c r="A28" s="4">
        <v>27</v>
      </c>
      <c r="B28" s="5" t="s">
        <v>28</v>
      </c>
      <c r="C28" s="6">
        <v>50</v>
      </c>
      <c r="D28" s="6">
        <v>104</v>
      </c>
      <c r="E28" s="6">
        <v>104</v>
      </c>
      <c r="F28" s="6">
        <v>4.25</v>
      </c>
      <c r="G28" s="6">
        <v>4.24</v>
      </c>
      <c r="H28" s="4">
        <f t="shared" si="0"/>
        <v>4.2469999999999999</v>
      </c>
      <c r="I28"/>
      <c r="J28"/>
      <c r="K28"/>
      <c r="L28"/>
      <c r="M28"/>
      <c r="N28"/>
      <c r="O28"/>
      <c r="P28"/>
      <c r="Q28"/>
      <c r="R28"/>
      <c r="S28"/>
      <c r="T28"/>
    </row>
    <row r="29" spans="1:20" ht="15" x14ac:dyDescent="0.2">
      <c r="A29" s="4">
        <v>28</v>
      </c>
      <c r="B29" s="5" t="s">
        <v>22</v>
      </c>
      <c r="C29" s="6">
        <v>53</v>
      </c>
      <c r="D29" s="6">
        <v>109.5</v>
      </c>
      <c r="E29" s="6">
        <v>109.5</v>
      </c>
      <c r="F29" s="6">
        <v>4.24</v>
      </c>
      <c r="G29" s="6">
        <v>4.21</v>
      </c>
      <c r="H29" s="4">
        <f t="shared" si="0"/>
        <v>4.2309999999999999</v>
      </c>
      <c r="I29"/>
      <c r="J29"/>
      <c r="K29"/>
      <c r="L29"/>
      <c r="M29"/>
      <c r="N29"/>
      <c r="O29"/>
      <c r="P29"/>
      <c r="Q29"/>
      <c r="R29"/>
      <c r="S29"/>
      <c r="T29"/>
    </row>
    <row r="30" spans="1:20" ht="15" x14ac:dyDescent="0.2">
      <c r="A30" s="4">
        <v>29</v>
      </c>
      <c r="B30" s="5" t="s">
        <v>32</v>
      </c>
      <c r="C30" s="6">
        <v>53</v>
      </c>
      <c r="D30" s="6">
        <v>108</v>
      </c>
      <c r="E30" s="6">
        <v>108</v>
      </c>
      <c r="F30" s="6">
        <v>4.24</v>
      </c>
      <c r="G30" s="6">
        <v>4.17</v>
      </c>
      <c r="H30" s="4">
        <f t="shared" si="0"/>
        <v>4.2189999999999994</v>
      </c>
      <c r="I30"/>
      <c r="J30"/>
      <c r="K30"/>
      <c r="L30"/>
      <c r="M30"/>
      <c r="N30"/>
      <c r="O30"/>
      <c r="P30"/>
      <c r="Q30"/>
      <c r="R30"/>
      <c r="S30"/>
      <c r="T30"/>
    </row>
    <row r="31" spans="1:20" ht="15" x14ac:dyDescent="0.2">
      <c r="A31" s="4">
        <v>30</v>
      </c>
      <c r="B31" s="5" t="s">
        <v>23</v>
      </c>
      <c r="C31" s="6">
        <v>52</v>
      </c>
      <c r="D31" s="6">
        <v>106</v>
      </c>
      <c r="E31" s="6">
        <v>106</v>
      </c>
      <c r="F31" s="6">
        <v>4.25</v>
      </c>
      <c r="G31" s="6">
        <v>4.13</v>
      </c>
      <c r="H31" s="4">
        <f t="shared" si="0"/>
        <v>4.2139999999999995</v>
      </c>
      <c r="I31"/>
      <c r="J31"/>
      <c r="K31"/>
      <c r="L31"/>
      <c r="M31"/>
      <c r="N31"/>
      <c r="O31"/>
      <c r="P31"/>
      <c r="Q31"/>
      <c r="R31"/>
      <c r="S31"/>
      <c r="T31"/>
    </row>
    <row r="32" spans="1:20" ht="15" x14ac:dyDescent="0.2">
      <c r="A32" s="4">
        <v>31</v>
      </c>
      <c r="B32" s="5" t="s">
        <v>45</v>
      </c>
      <c r="C32" s="6">
        <v>50</v>
      </c>
      <c r="D32" s="6">
        <v>106</v>
      </c>
      <c r="E32" s="6">
        <v>106</v>
      </c>
      <c r="F32" s="6">
        <v>4.2</v>
      </c>
      <c r="G32" s="6">
        <v>4.24</v>
      </c>
      <c r="H32" s="4">
        <f t="shared" si="0"/>
        <v>4.2119999999999997</v>
      </c>
      <c r="I32"/>
      <c r="J32"/>
      <c r="K32"/>
      <c r="L32"/>
      <c r="M32"/>
      <c r="N32"/>
      <c r="O32"/>
      <c r="P32"/>
      <c r="Q32"/>
      <c r="R32"/>
      <c r="S32"/>
      <c r="T32"/>
    </row>
    <row r="33" spans="1:20" ht="15" x14ac:dyDescent="0.2">
      <c r="A33" s="4">
        <v>32</v>
      </c>
      <c r="B33" s="5" t="s">
        <v>26</v>
      </c>
      <c r="C33" s="6">
        <v>55</v>
      </c>
      <c r="D33" s="6">
        <v>112.5</v>
      </c>
      <c r="E33" s="6">
        <v>112.5</v>
      </c>
      <c r="F33" s="6">
        <v>4.18</v>
      </c>
      <c r="G33" s="6">
        <v>4.22</v>
      </c>
      <c r="H33" s="4">
        <f t="shared" si="0"/>
        <v>4.1919999999999993</v>
      </c>
      <c r="I33"/>
      <c r="J33"/>
      <c r="K33"/>
      <c r="L33"/>
      <c r="M33"/>
      <c r="N33"/>
      <c r="O33"/>
      <c r="P33"/>
      <c r="Q33"/>
      <c r="R33"/>
      <c r="S33"/>
      <c r="T33"/>
    </row>
    <row r="34" spans="1:20" ht="15" x14ac:dyDescent="0.2">
      <c r="A34" s="4">
        <v>33</v>
      </c>
      <c r="B34" s="5" t="s">
        <v>37</v>
      </c>
      <c r="C34" s="6">
        <v>50.5</v>
      </c>
      <c r="D34" s="6">
        <v>105</v>
      </c>
      <c r="E34" s="6">
        <v>105</v>
      </c>
      <c r="F34" s="6">
        <v>4.17</v>
      </c>
      <c r="G34" s="6">
        <v>4.13</v>
      </c>
      <c r="H34" s="4">
        <f t="shared" ref="H34:H65" si="1">F34*0.7+G34*0.3</f>
        <v>4.1579999999999995</v>
      </c>
      <c r="I34"/>
      <c r="J34"/>
      <c r="K34"/>
      <c r="L34"/>
      <c r="M34"/>
      <c r="N34"/>
      <c r="O34"/>
      <c r="P34"/>
      <c r="Q34"/>
      <c r="R34"/>
      <c r="S34"/>
      <c r="T34"/>
    </row>
    <row r="35" spans="1:20" ht="15" x14ac:dyDescent="0.2">
      <c r="A35" s="4">
        <v>34</v>
      </c>
      <c r="B35" s="5" t="s">
        <v>43</v>
      </c>
      <c r="C35" s="6">
        <v>53</v>
      </c>
      <c r="D35" s="6">
        <v>108</v>
      </c>
      <c r="E35" s="6">
        <v>108</v>
      </c>
      <c r="F35" s="6">
        <v>4.1500000000000004</v>
      </c>
      <c r="G35" s="6">
        <v>4.1500000000000004</v>
      </c>
      <c r="H35" s="4">
        <f t="shared" si="1"/>
        <v>4.1500000000000004</v>
      </c>
      <c r="I35"/>
      <c r="J35"/>
      <c r="K35"/>
      <c r="L35"/>
      <c r="M35"/>
      <c r="N35"/>
      <c r="O35"/>
      <c r="P35"/>
      <c r="Q35"/>
      <c r="R35"/>
      <c r="S35"/>
      <c r="T35"/>
    </row>
    <row r="36" spans="1:20" ht="15" x14ac:dyDescent="0.2">
      <c r="A36" s="4">
        <v>35</v>
      </c>
      <c r="B36" s="5" t="s">
        <v>62</v>
      </c>
      <c r="C36" s="6">
        <v>51.5</v>
      </c>
      <c r="D36" s="6">
        <v>106.5</v>
      </c>
      <c r="E36" s="6">
        <v>106.5</v>
      </c>
      <c r="F36" s="6">
        <v>4.1500000000000004</v>
      </c>
      <c r="G36" s="6">
        <v>4.1500000000000004</v>
      </c>
      <c r="H36" s="4">
        <f t="shared" si="1"/>
        <v>4.1500000000000004</v>
      </c>
      <c r="I36"/>
      <c r="J36"/>
      <c r="K36"/>
      <c r="L36"/>
      <c r="M36"/>
      <c r="N36"/>
      <c r="O36"/>
      <c r="P36"/>
      <c r="Q36"/>
      <c r="R36"/>
      <c r="S36"/>
      <c r="T36"/>
    </row>
    <row r="37" spans="1:20" ht="15" x14ac:dyDescent="0.2">
      <c r="A37" s="4">
        <v>36</v>
      </c>
      <c r="B37" s="5" t="s">
        <v>34</v>
      </c>
      <c r="C37" s="6">
        <v>55</v>
      </c>
      <c r="D37" s="6">
        <v>108</v>
      </c>
      <c r="E37" s="6">
        <v>108</v>
      </c>
      <c r="F37" s="6">
        <v>4.1399999999999997</v>
      </c>
      <c r="G37" s="6">
        <v>4.1100000000000003</v>
      </c>
      <c r="H37" s="4">
        <f t="shared" si="1"/>
        <v>4.1310000000000002</v>
      </c>
      <c r="I37"/>
      <c r="J37"/>
      <c r="K37"/>
      <c r="L37"/>
      <c r="M37"/>
      <c r="N37"/>
      <c r="O37"/>
      <c r="P37"/>
      <c r="Q37"/>
      <c r="R37"/>
      <c r="S37"/>
      <c r="T37"/>
    </row>
    <row r="38" spans="1:20" ht="15" x14ac:dyDescent="0.2">
      <c r="A38" s="4">
        <v>37</v>
      </c>
      <c r="B38" s="5" t="s">
        <v>33</v>
      </c>
      <c r="C38" s="6">
        <v>53</v>
      </c>
      <c r="D38" s="6">
        <v>109</v>
      </c>
      <c r="E38" s="6">
        <v>109</v>
      </c>
      <c r="F38" s="6">
        <v>4.13</v>
      </c>
      <c r="G38" s="6">
        <v>4.13</v>
      </c>
      <c r="H38" s="4">
        <f t="shared" si="1"/>
        <v>4.129999999999999</v>
      </c>
      <c r="I38"/>
      <c r="J38"/>
      <c r="K38"/>
      <c r="L38"/>
      <c r="M38"/>
      <c r="N38"/>
      <c r="O38"/>
      <c r="P38"/>
      <c r="Q38"/>
      <c r="R38"/>
      <c r="S38"/>
      <c r="T38"/>
    </row>
    <row r="39" spans="1:20" ht="15" x14ac:dyDescent="0.2">
      <c r="A39" s="4">
        <v>38</v>
      </c>
      <c r="B39" s="5" t="s">
        <v>46</v>
      </c>
      <c r="C39" s="6">
        <v>50</v>
      </c>
      <c r="D39" s="6">
        <v>109.5</v>
      </c>
      <c r="E39" s="6">
        <v>109.5</v>
      </c>
      <c r="F39" s="6">
        <v>4.13</v>
      </c>
      <c r="G39" s="6">
        <v>4.12</v>
      </c>
      <c r="H39" s="4">
        <f t="shared" si="1"/>
        <v>4.1269999999999998</v>
      </c>
      <c r="I39"/>
      <c r="J39"/>
      <c r="K39"/>
      <c r="L39"/>
      <c r="M39"/>
      <c r="N39"/>
      <c r="O39"/>
      <c r="P39"/>
      <c r="Q39"/>
      <c r="R39"/>
      <c r="S39"/>
      <c r="T39"/>
    </row>
    <row r="40" spans="1:20" ht="15" x14ac:dyDescent="0.2">
      <c r="A40" s="4">
        <v>39</v>
      </c>
      <c r="B40" s="5" t="s">
        <v>25</v>
      </c>
      <c r="C40" s="6">
        <v>52</v>
      </c>
      <c r="D40" s="6">
        <v>106.5</v>
      </c>
      <c r="E40" s="6">
        <v>106.5</v>
      </c>
      <c r="F40" s="6">
        <v>4.12</v>
      </c>
      <c r="G40" s="6">
        <v>4.05</v>
      </c>
      <c r="H40" s="4">
        <f t="shared" si="1"/>
        <v>4.0990000000000002</v>
      </c>
      <c r="I40"/>
      <c r="J40"/>
      <c r="K40"/>
      <c r="L40"/>
      <c r="M40"/>
      <c r="N40"/>
      <c r="O40"/>
      <c r="P40"/>
      <c r="Q40"/>
      <c r="R40"/>
      <c r="S40"/>
      <c r="T40"/>
    </row>
    <row r="41" spans="1:20" ht="15" x14ac:dyDescent="0.2">
      <c r="A41" s="4">
        <v>40</v>
      </c>
      <c r="B41" s="5" t="s">
        <v>41</v>
      </c>
      <c r="C41" s="6">
        <v>50</v>
      </c>
      <c r="D41" s="6">
        <v>100.5</v>
      </c>
      <c r="E41" s="6">
        <v>100.5</v>
      </c>
      <c r="F41" s="6">
        <v>4.09</v>
      </c>
      <c r="G41" s="6">
        <v>4.09</v>
      </c>
      <c r="H41" s="4">
        <f t="shared" si="1"/>
        <v>4.09</v>
      </c>
      <c r="I41"/>
      <c r="J41"/>
      <c r="K41"/>
      <c r="L41"/>
      <c r="M41"/>
      <c r="N41"/>
      <c r="O41"/>
      <c r="P41"/>
      <c r="Q41"/>
      <c r="R41"/>
      <c r="S41"/>
      <c r="T41"/>
    </row>
    <row r="42" spans="1:20" ht="15" x14ac:dyDescent="0.2">
      <c r="A42" s="4">
        <v>41</v>
      </c>
      <c r="B42" s="5" t="s">
        <v>47</v>
      </c>
      <c r="C42" s="6">
        <v>69.5</v>
      </c>
      <c r="D42" s="6">
        <v>124.5</v>
      </c>
      <c r="E42" s="6">
        <v>124.5</v>
      </c>
      <c r="F42" s="6">
        <v>4.05</v>
      </c>
      <c r="G42" s="6">
        <v>4.17</v>
      </c>
      <c r="H42" s="4">
        <f t="shared" si="1"/>
        <v>4.0859999999999994</v>
      </c>
      <c r="I42"/>
      <c r="J42"/>
      <c r="K42"/>
      <c r="L42"/>
      <c r="M42"/>
      <c r="N42"/>
      <c r="O42"/>
      <c r="P42"/>
      <c r="Q42"/>
      <c r="R42"/>
      <c r="S42"/>
      <c r="T42"/>
    </row>
    <row r="43" spans="1:20" ht="15" x14ac:dyDescent="0.2">
      <c r="A43" s="4">
        <v>42</v>
      </c>
      <c r="B43" s="5" t="s">
        <v>35</v>
      </c>
      <c r="C43" s="6">
        <v>54.5</v>
      </c>
      <c r="D43" s="6">
        <v>105</v>
      </c>
      <c r="E43" s="6">
        <v>105</v>
      </c>
      <c r="F43" s="6">
        <v>4.0999999999999996</v>
      </c>
      <c r="G43" s="6">
        <v>4.05</v>
      </c>
      <c r="H43" s="4">
        <f t="shared" si="1"/>
        <v>4.0849999999999991</v>
      </c>
      <c r="I43"/>
      <c r="J43"/>
      <c r="K43"/>
      <c r="L43"/>
      <c r="M43"/>
      <c r="N43"/>
      <c r="O43"/>
      <c r="P43"/>
      <c r="Q43"/>
      <c r="R43"/>
      <c r="S43"/>
      <c r="T43"/>
    </row>
    <row r="44" spans="1:20" ht="15" x14ac:dyDescent="0.2">
      <c r="A44" s="4">
        <v>43</v>
      </c>
      <c r="B44" s="5" t="s">
        <v>29</v>
      </c>
      <c r="C44" s="6">
        <v>63</v>
      </c>
      <c r="D44" s="6">
        <v>120.5</v>
      </c>
      <c r="E44" s="6">
        <v>120.5</v>
      </c>
      <c r="F44" s="6">
        <v>4.08</v>
      </c>
      <c r="G44" s="6">
        <v>4</v>
      </c>
      <c r="H44" s="4">
        <f t="shared" si="1"/>
        <v>4.056</v>
      </c>
      <c r="I44"/>
      <c r="J44"/>
      <c r="K44"/>
      <c r="L44"/>
      <c r="M44"/>
      <c r="N44"/>
      <c r="O44"/>
      <c r="P44"/>
      <c r="Q44"/>
      <c r="R44"/>
      <c r="S44"/>
      <c r="T44"/>
    </row>
    <row r="45" spans="1:20" ht="15" x14ac:dyDescent="0.2">
      <c r="A45" s="4">
        <v>44</v>
      </c>
      <c r="B45" s="5" t="s">
        <v>42</v>
      </c>
      <c r="C45" s="6">
        <v>51.5</v>
      </c>
      <c r="D45" s="6">
        <v>106</v>
      </c>
      <c r="E45" s="6">
        <v>106</v>
      </c>
      <c r="F45" s="6">
        <v>4.05</v>
      </c>
      <c r="G45" s="6">
        <v>4.05</v>
      </c>
      <c r="H45" s="4">
        <f t="shared" si="1"/>
        <v>4.0499999999999989</v>
      </c>
      <c r="I45"/>
      <c r="J45"/>
      <c r="K45"/>
      <c r="L45"/>
      <c r="M45"/>
      <c r="N45"/>
      <c r="O45"/>
      <c r="P45"/>
      <c r="Q45"/>
      <c r="R45"/>
      <c r="S45"/>
      <c r="T45"/>
    </row>
    <row r="46" spans="1:20" ht="15" x14ac:dyDescent="0.2">
      <c r="A46" s="4">
        <v>45</v>
      </c>
      <c r="B46" s="5" t="s">
        <v>36</v>
      </c>
      <c r="C46" s="6">
        <v>54</v>
      </c>
      <c r="D46" s="6">
        <v>115</v>
      </c>
      <c r="E46" s="6">
        <v>115</v>
      </c>
      <c r="F46" s="6">
        <v>4.05</v>
      </c>
      <c r="G46" s="6">
        <v>4.04</v>
      </c>
      <c r="H46" s="4">
        <f t="shared" si="1"/>
        <v>4.0469999999999997</v>
      </c>
      <c r="I46"/>
      <c r="J46"/>
      <c r="K46"/>
      <c r="L46"/>
      <c r="M46"/>
      <c r="N46"/>
      <c r="O46"/>
      <c r="P46"/>
      <c r="Q46"/>
      <c r="R46"/>
      <c r="S46"/>
      <c r="T46"/>
    </row>
    <row r="47" spans="1:20" ht="15" x14ac:dyDescent="0.2">
      <c r="A47" s="4">
        <v>46</v>
      </c>
      <c r="B47" s="5" t="s">
        <v>54</v>
      </c>
      <c r="C47" s="6">
        <v>53.5</v>
      </c>
      <c r="D47" s="6">
        <v>113.5</v>
      </c>
      <c r="E47" s="6">
        <v>113.5</v>
      </c>
      <c r="F47" s="6">
        <v>4.0199999999999996</v>
      </c>
      <c r="G47" s="6">
        <v>4.08</v>
      </c>
      <c r="H47" s="4">
        <f t="shared" si="1"/>
        <v>4.0379999999999994</v>
      </c>
      <c r="I47"/>
      <c r="J47"/>
      <c r="K47"/>
      <c r="L47"/>
      <c r="M47"/>
      <c r="N47"/>
      <c r="O47"/>
      <c r="P47"/>
      <c r="Q47"/>
      <c r="R47"/>
      <c r="S47"/>
      <c r="T47"/>
    </row>
    <row r="48" spans="1:20" ht="15" x14ac:dyDescent="0.2">
      <c r="A48" s="4">
        <v>47</v>
      </c>
      <c r="B48" s="5" t="s">
        <v>52</v>
      </c>
      <c r="C48" s="6">
        <v>60.5</v>
      </c>
      <c r="D48" s="6">
        <v>120</v>
      </c>
      <c r="E48" s="6">
        <v>119</v>
      </c>
      <c r="F48" s="6">
        <v>4.01</v>
      </c>
      <c r="G48" s="6">
        <v>4.09</v>
      </c>
      <c r="H48" s="4">
        <f t="shared" si="1"/>
        <v>4.0339999999999989</v>
      </c>
      <c r="I48"/>
      <c r="J48"/>
      <c r="K48"/>
      <c r="L48"/>
      <c r="M48"/>
      <c r="N48"/>
      <c r="O48"/>
      <c r="P48"/>
      <c r="Q48"/>
      <c r="R48"/>
      <c r="S48"/>
      <c r="T48"/>
    </row>
    <row r="49" spans="1:20" ht="15" x14ac:dyDescent="0.2">
      <c r="A49" s="4">
        <v>48</v>
      </c>
      <c r="B49" s="5" t="s">
        <v>51</v>
      </c>
      <c r="C49" s="6">
        <v>50</v>
      </c>
      <c r="D49" s="6">
        <v>108</v>
      </c>
      <c r="E49" s="6">
        <v>108</v>
      </c>
      <c r="F49" s="6">
        <v>4.01</v>
      </c>
      <c r="G49" s="6">
        <v>4.0199999999999996</v>
      </c>
      <c r="H49" s="4">
        <f t="shared" si="1"/>
        <v>4.012999999999999</v>
      </c>
      <c r="I49"/>
      <c r="J49"/>
      <c r="K49"/>
      <c r="L49"/>
      <c r="M49"/>
      <c r="N49"/>
      <c r="O49"/>
      <c r="P49"/>
      <c r="Q49"/>
      <c r="R49"/>
      <c r="S49"/>
      <c r="T49"/>
    </row>
    <row r="50" spans="1:20" ht="15" x14ac:dyDescent="0.2">
      <c r="A50" s="4">
        <v>49</v>
      </c>
      <c r="B50" s="5" t="s">
        <v>44</v>
      </c>
      <c r="C50" s="6">
        <v>58.5</v>
      </c>
      <c r="D50" s="6">
        <v>120</v>
      </c>
      <c r="E50" s="6">
        <v>120</v>
      </c>
      <c r="F50" s="6">
        <v>4.01</v>
      </c>
      <c r="G50" s="6">
        <v>4</v>
      </c>
      <c r="H50" s="4">
        <f t="shared" si="1"/>
        <v>4.0069999999999997</v>
      </c>
      <c r="I50"/>
      <c r="J50"/>
      <c r="K50"/>
      <c r="L50"/>
      <c r="M50"/>
      <c r="N50"/>
      <c r="O50"/>
      <c r="P50"/>
      <c r="Q50"/>
      <c r="R50"/>
      <c r="S50"/>
      <c r="T50"/>
    </row>
    <row r="51" spans="1:20" ht="15" x14ac:dyDescent="0.2">
      <c r="A51" s="4">
        <v>50</v>
      </c>
      <c r="B51" s="5" t="s">
        <v>38</v>
      </c>
      <c r="C51" s="6">
        <v>70</v>
      </c>
      <c r="D51" s="6">
        <v>128.5</v>
      </c>
      <c r="E51" s="6">
        <v>128.5</v>
      </c>
      <c r="F51" s="6">
        <v>3.91</v>
      </c>
      <c r="G51" s="6">
        <v>4.22</v>
      </c>
      <c r="H51" s="4">
        <f t="shared" si="1"/>
        <v>4.0030000000000001</v>
      </c>
      <c r="I51"/>
      <c r="J51"/>
      <c r="K51"/>
      <c r="L51"/>
      <c r="M51"/>
      <c r="N51"/>
      <c r="O51"/>
      <c r="P51"/>
      <c r="Q51"/>
      <c r="R51"/>
      <c r="S51"/>
      <c r="T51"/>
    </row>
    <row r="52" spans="1:20" ht="15" x14ac:dyDescent="0.2">
      <c r="A52" s="4">
        <v>51</v>
      </c>
      <c r="B52" s="5" t="s">
        <v>56</v>
      </c>
      <c r="C52" s="6">
        <v>47</v>
      </c>
      <c r="D52" s="6">
        <v>104.5</v>
      </c>
      <c r="E52" s="6">
        <v>104.5</v>
      </c>
      <c r="F52" s="6">
        <v>3.96</v>
      </c>
      <c r="G52" s="6">
        <v>3.95</v>
      </c>
      <c r="H52" s="4">
        <f t="shared" si="1"/>
        <v>3.9569999999999999</v>
      </c>
      <c r="I52"/>
      <c r="J52"/>
      <c r="K52"/>
      <c r="L52"/>
      <c r="M52"/>
      <c r="N52"/>
      <c r="O52"/>
      <c r="P52"/>
      <c r="Q52"/>
      <c r="R52"/>
      <c r="S52"/>
      <c r="T52"/>
    </row>
    <row r="53" spans="1:20" ht="15" x14ac:dyDescent="0.2">
      <c r="A53" s="4">
        <v>52</v>
      </c>
      <c r="B53" s="5" t="s">
        <v>53</v>
      </c>
      <c r="C53" s="6">
        <v>68.5</v>
      </c>
      <c r="D53" s="6">
        <v>123.5</v>
      </c>
      <c r="E53" s="6">
        <v>123.5</v>
      </c>
      <c r="F53" s="6">
        <v>3.94</v>
      </c>
      <c r="G53" s="6">
        <v>3.99</v>
      </c>
      <c r="H53" s="4">
        <f t="shared" si="1"/>
        <v>3.9550000000000001</v>
      </c>
      <c r="I53"/>
      <c r="J53"/>
      <c r="K53"/>
      <c r="L53"/>
      <c r="M53"/>
      <c r="N53"/>
      <c r="O53"/>
      <c r="P53"/>
      <c r="Q53"/>
      <c r="R53"/>
      <c r="S53"/>
      <c r="T53"/>
    </row>
    <row r="54" spans="1:20" ht="15" x14ac:dyDescent="0.2">
      <c r="A54" s="4">
        <v>53</v>
      </c>
      <c r="B54" s="5" t="s">
        <v>24</v>
      </c>
      <c r="C54" s="6">
        <v>69</v>
      </c>
      <c r="D54" s="6">
        <v>126</v>
      </c>
      <c r="E54" s="6">
        <v>126</v>
      </c>
      <c r="F54" s="6">
        <v>3.92</v>
      </c>
      <c r="G54" s="6">
        <v>3.95</v>
      </c>
      <c r="H54" s="4">
        <f t="shared" si="1"/>
        <v>3.9289999999999998</v>
      </c>
      <c r="I54"/>
      <c r="J54"/>
      <c r="K54"/>
      <c r="L54"/>
      <c r="M54"/>
      <c r="N54"/>
      <c r="O54"/>
      <c r="P54"/>
      <c r="Q54"/>
      <c r="R54"/>
      <c r="S54"/>
      <c r="T54"/>
    </row>
    <row r="55" spans="1:20" ht="15" x14ac:dyDescent="0.2">
      <c r="A55" s="4">
        <v>54</v>
      </c>
      <c r="B55" s="5" t="s">
        <v>70</v>
      </c>
      <c r="C55" s="6">
        <v>56.5</v>
      </c>
      <c r="D55" s="6">
        <v>111</v>
      </c>
      <c r="E55" s="6">
        <v>111</v>
      </c>
      <c r="F55" s="6">
        <v>3.89</v>
      </c>
      <c r="G55" s="6">
        <v>3.99</v>
      </c>
      <c r="H55" s="4">
        <f t="shared" si="1"/>
        <v>3.92</v>
      </c>
      <c r="I55"/>
      <c r="J55"/>
      <c r="K55"/>
      <c r="L55"/>
      <c r="M55"/>
      <c r="N55"/>
      <c r="O55"/>
      <c r="P55"/>
      <c r="Q55"/>
      <c r="R55"/>
      <c r="S55"/>
      <c r="T55"/>
    </row>
    <row r="56" spans="1:20" ht="15" x14ac:dyDescent="0.2">
      <c r="A56" s="4">
        <v>55</v>
      </c>
      <c r="B56" s="5" t="s">
        <v>40</v>
      </c>
      <c r="C56" s="6">
        <v>54</v>
      </c>
      <c r="D56" s="6">
        <v>109.5</v>
      </c>
      <c r="E56" s="6">
        <v>109.5</v>
      </c>
      <c r="F56" s="6">
        <v>3.91</v>
      </c>
      <c r="G56" s="6">
        <v>3.9</v>
      </c>
      <c r="H56" s="4">
        <f t="shared" si="1"/>
        <v>3.907</v>
      </c>
      <c r="I56"/>
      <c r="J56"/>
      <c r="K56"/>
      <c r="L56"/>
      <c r="M56"/>
      <c r="N56"/>
      <c r="O56"/>
      <c r="P56"/>
      <c r="Q56"/>
      <c r="R56"/>
      <c r="S56"/>
      <c r="T56"/>
    </row>
    <row r="57" spans="1:20" ht="15" x14ac:dyDescent="0.2">
      <c r="A57" s="4">
        <v>56</v>
      </c>
      <c r="B57" s="5" t="s">
        <v>65</v>
      </c>
      <c r="C57" s="6">
        <v>59.5</v>
      </c>
      <c r="D57" s="6">
        <v>114.5</v>
      </c>
      <c r="E57" s="6">
        <v>114.5</v>
      </c>
      <c r="F57" s="6">
        <v>3.89</v>
      </c>
      <c r="G57" s="6">
        <v>3.9</v>
      </c>
      <c r="H57" s="4">
        <f t="shared" si="1"/>
        <v>3.8929999999999998</v>
      </c>
      <c r="I57"/>
      <c r="J57"/>
      <c r="K57"/>
      <c r="L57"/>
      <c r="M57"/>
      <c r="N57"/>
      <c r="O57"/>
      <c r="P57"/>
      <c r="Q57"/>
      <c r="R57"/>
      <c r="S57"/>
      <c r="T57"/>
    </row>
    <row r="58" spans="1:20" ht="15" x14ac:dyDescent="0.2">
      <c r="A58" s="4">
        <v>57</v>
      </c>
      <c r="B58" s="5" t="s">
        <v>58</v>
      </c>
      <c r="C58" s="6">
        <v>50.5</v>
      </c>
      <c r="D58" s="6">
        <v>113.5</v>
      </c>
      <c r="E58" s="6">
        <v>113.5</v>
      </c>
      <c r="F58" s="6">
        <v>3.92</v>
      </c>
      <c r="G58" s="6">
        <v>3.81</v>
      </c>
      <c r="H58" s="4">
        <f t="shared" si="1"/>
        <v>3.8869999999999996</v>
      </c>
      <c r="I58"/>
      <c r="J58"/>
      <c r="K58"/>
      <c r="L58"/>
      <c r="M58"/>
      <c r="N58"/>
      <c r="O58"/>
      <c r="P58"/>
      <c r="Q58"/>
      <c r="R58"/>
      <c r="S58"/>
      <c r="T58"/>
    </row>
    <row r="59" spans="1:20" ht="15" x14ac:dyDescent="0.2">
      <c r="A59" s="4">
        <v>58</v>
      </c>
      <c r="B59" s="5" t="s">
        <v>30</v>
      </c>
      <c r="C59" s="6">
        <v>50</v>
      </c>
      <c r="D59" s="6">
        <v>104</v>
      </c>
      <c r="E59" s="6">
        <v>104</v>
      </c>
      <c r="F59" s="6">
        <v>3.88</v>
      </c>
      <c r="G59" s="6">
        <v>3.9</v>
      </c>
      <c r="H59" s="4">
        <f t="shared" si="1"/>
        <v>3.8859999999999997</v>
      </c>
      <c r="I59"/>
      <c r="J59"/>
      <c r="K59"/>
      <c r="L59"/>
      <c r="M59"/>
      <c r="N59"/>
      <c r="O59"/>
      <c r="P59"/>
      <c r="Q59"/>
      <c r="R59"/>
      <c r="S59"/>
      <c r="T59"/>
    </row>
    <row r="60" spans="1:20" ht="15" x14ac:dyDescent="0.2">
      <c r="A60" s="4">
        <v>59</v>
      </c>
      <c r="B60" s="5" t="s">
        <v>59</v>
      </c>
      <c r="C60" s="6">
        <v>53</v>
      </c>
      <c r="D60" s="6">
        <v>100</v>
      </c>
      <c r="E60" s="6">
        <v>100</v>
      </c>
      <c r="F60" s="6">
        <v>3.89</v>
      </c>
      <c r="G60" s="6">
        <v>3.84</v>
      </c>
      <c r="H60" s="4">
        <f t="shared" si="1"/>
        <v>3.875</v>
      </c>
      <c r="I60"/>
      <c r="J60"/>
      <c r="K60"/>
      <c r="L60"/>
      <c r="M60"/>
      <c r="N60"/>
      <c r="O60"/>
      <c r="P60"/>
      <c r="Q60"/>
      <c r="R60"/>
      <c r="S60"/>
      <c r="T60"/>
    </row>
    <row r="61" spans="1:20" ht="15" x14ac:dyDescent="0.2">
      <c r="A61" s="4">
        <v>60</v>
      </c>
      <c r="B61" s="5" t="s">
        <v>61</v>
      </c>
      <c r="C61" s="6">
        <v>44</v>
      </c>
      <c r="D61" s="6">
        <v>98.5</v>
      </c>
      <c r="E61" s="6">
        <v>98.5</v>
      </c>
      <c r="F61" s="6">
        <v>3.88</v>
      </c>
      <c r="G61" s="6">
        <v>3.84</v>
      </c>
      <c r="H61" s="4">
        <f t="shared" si="1"/>
        <v>3.8679999999999994</v>
      </c>
      <c r="I61"/>
      <c r="J61"/>
      <c r="K61"/>
      <c r="L61"/>
      <c r="M61"/>
      <c r="N61"/>
      <c r="O61"/>
      <c r="P61"/>
      <c r="Q61"/>
      <c r="R61"/>
      <c r="S61"/>
      <c r="T61"/>
    </row>
    <row r="62" spans="1:20" ht="15" x14ac:dyDescent="0.2">
      <c r="A62" s="4">
        <v>61</v>
      </c>
      <c r="B62" s="5" t="s">
        <v>55</v>
      </c>
      <c r="C62" s="6">
        <v>49.5</v>
      </c>
      <c r="D62" s="6">
        <v>106</v>
      </c>
      <c r="E62" s="6">
        <v>106</v>
      </c>
      <c r="F62" s="6">
        <v>3.86</v>
      </c>
      <c r="G62" s="6">
        <v>3.87</v>
      </c>
      <c r="H62" s="4">
        <f t="shared" si="1"/>
        <v>3.863</v>
      </c>
      <c r="I62"/>
      <c r="J62"/>
      <c r="K62"/>
      <c r="L62"/>
      <c r="M62"/>
      <c r="N62"/>
      <c r="O62"/>
      <c r="P62"/>
      <c r="Q62"/>
      <c r="R62"/>
      <c r="S62"/>
      <c r="T62"/>
    </row>
    <row r="63" spans="1:20" ht="15" x14ac:dyDescent="0.2">
      <c r="A63" s="4">
        <v>62</v>
      </c>
      <c r="B63" s="5" t="s">
        <v>49</v>
      </c>
      <c r="C63" s="6">
        <v>52</v>
      </c>
      <c r="D63" s="6">
        <v>99</v>
      </c>
      <c r="E63" s="6">
        <v>99</v>
      </c>
      <c r="F63" s="6">
        <v>3.86</v>
      </c>
      <c r="G63" s="6">
        <v>3.86</v>
      </c>
      <c r="H63" s="4">
        <f t="shared" si="1"/>
        <v>3.86</v>
      </c>
      <c r="I63"/>
      <c r="J63"/>
      <c r="K63"/>
      <c r="L63"/>
      <c r="M63"/>
      <c r="N63"/>
      <c r="O63"/>
      <c r="P63"/>
      <c r="Q63"/>
      <c r="R63"/>
      <c r="S63"/>
      <c r="T63"/>
    </row>
    <row r="64" spans="1:20" ht="15" x14ac:dyDescent="0.2">
      <c r="A64" s="4">
        <v>63</v>
      </c>
      <c r="B64" s="5" t="s">
        <v>60</v>
      </c>
      <c r="C64" s="6">
        <v>58.5</v>
      </c>
      <c r="D64" s="6">
        <v>113.5</v>
      </c>
      <c r="E64" s="6">
        <v>113.5</v>
      </c>
      <c r="F64" s="6">
        <v>3.83</v>
      </c>
      <c r="G64" s="6">
        <v>3.92</v>
      </c>
      <c r="H64" s="4">
        <f t="shared" si="1"/>
        <v>3.8570000000000002</v>
      </c>
      <c r="I64"/>
      <c r="J64"/>
      <c r="K64"/>
      <c r="L64"/>
      <c r="M64"/>
      <c r="N64"/>
      <c r="O64"/>
      <c r="P64"/>
      <c r="Q64"/>
      <c r="R64"/>
      <c r="S64"/>
      <c r="T64"/>
    </row>
    <row r="65" spans="1:20" ht="15" x14ac:dyDescent="0.2">
      <c r="A65" s="4">
        <v>64</v>
      </c>
      <c r="B65" s="5" t="s">
        <v>64</v>
      </c>
      <c r="C65" s="6">
        <v>48</v>
      </c>
      <c r="D65" s="6">
        <v>106.5</v>
      </c>
      <c r="E65" s="6">
        <v>106.5</v>
      </c>
      <c r="F65" s="6">
        <v>3.82</v>
      </c>
      <c r="G65" s="6">
        <v>3.84</v>
      </c>
      <c r="H65" s="4">
        <f t="shared" si="1"/>
        <v>3.8259999999999996</v>
      </c>
      <c r="I65"/>
      <c r="J65"/>
      <c r="K65"/>
      <c r="L65"/>
      <c r="M65"/>
      <c r="N65"/>
      <c r="O65"/>
      <c r="P65"/>
      <c r="Q65"/>
      <c r="R65"/>
      <c r="S65"/>
      <c r="T65"/>
    </row>
    <row r="66" spans="1:20" ht="15" x14ac:dyDescent="0.2">
      <c r="A66" s="4">
        <v>65</v>
      </c>
      <c r="B66" s="5" t="s">
        <v>90</v>
      </c>
      <c r="C66" s="6">
        <v>53.5</v>
      </c>
      <c r="D66" s="6">
        <v>103.5</v>
      </c>
      <c r="E66" s="6">
        <v>103.5</v>
      </c>
      <c r="F66" s="6">
        <v>3.83</v>
      </c>
      <c r="G66" s="6">
        <v>3.81</v>
      </c>
      <c r="H66" s="4">
        <f t="shared" ref="H66:H97" si="2">F66*0.7+G66*0.3</f>
        <v>3.8239999999999998</v>
      </c>
      <c r="I66"/>
      <c r="J66"/>
      <c r="K66"/>
      <c r="L66"/>
      <c r="M66"/>
      <c r="N66"/>
      <c r="O66"/>
      <c r="P66"/>
      <c r="Q66"/>
      <c r="R66"/>
      <c r="S66"/>
      <c r="T66"/>
    </row>
    <row r="67" spans="1:20" ht="15" x14ac:dyDescent="0.2">
      <c r="A67" s="4">
        <v>66</v>
      </c>
      <c r="B67" s="5" t="s">
        <v>72</v>
      </c>
      <c r="C67" s="6">
        <v>54</v>
      </c>
      <c r="D67" s="6">
        <v>110.5</v>
      </c>
      <c r="E67" s="6">
        <v>110.5</v>
      </c>
      <c r="F67" s="6">
        <v>3.86</v>
      </c>
      <c r="G67" s="6">
        <v>3.7</v>
      </c>
      <c r="H67" s="4">
        <f t="shared" si="2"/>
        <v>3.8120000000000003</v>
      </c>
      <c r="I67"/>
      <c r="J67"/>
      <c r="K67"/>
      <c r="L67"/>
      <c r="M67"/>
      <c r="N67"/>
      <c r="O67"/>
      <c r="P67"/>
      <c r="Q67"/>
      <c r="R67"/>
      <c r="S67"/>
      <c r="T67"/>
    </row>
    <row r="68" spans="1:20" ht="15" x14ac:dyDescent="0.2">
      <c r="A68" s="4">
        <v>67</v>
      </c>
      <c r="B68" s="5" t="s">
        <v>57</v>
      </c>
      <c r="C68" s="6">
        <v>48.5</v>
      </c>
      <c r="D68" s="6">
        <v>107</v>
      </c>
      <c r="E68" s="6">
        <v>107</v>
      </c>
      <c r="F68" s="6">
        <v>3.82</v>
      </c>
      <c r="G68" s="6">
        <v>3.76</v>
      </c>
      <c r="H68" s="4">
        <f t="shared" si="2"/>
        <v>3.8019999999999996</v>
      </c>
      <c r="I68"/>
      <c r="J68"/>
      <c r="K68"/>
      <c r="L68"/>
      <c r="M68"/>
      <c r="N68"/>
      <c r="O68"/>
      <c r="P68"/>
      <c r="Q68"/>
      <c r="R68"/>
      <c r="S68"/>
      <c r="T68"/>
    </row>
    <row r="69" spans="1:20" ht="15" x14ac:dyDescent="0.2">
      <c r="A69" s="4">
        <v>68</v>
      </c>
      <c r="B69" s="5" t="s">
        <v>71</v>
      </c>
      <c r="C69" s="6">
        <v>53.5</v>
      </c>
      <c r="D69" s="6">
        <v>108.5</v>
      </c>
      <c r="E69" s="6">
        <v>108.5</v>
      </c>
      <c r="F69" s="6">
        <v>3.74</v>
      </c>
      <c r="G69" s="6">
        <v>3.87</v>
      </c>
      <c r="H69" s="4">
        <f t="shared" si="2"/>
        <v>3.7789999999999999</v>
      </c>
      <c r="I69"/>
      <c r="J69"/>
      <c r="K69"/>
      <c r="L69"/>
      <c r="M69"/>
      <c r="N69"/>
      <c r="O69"/>
      <c r="P69"/>
      <c r="Q69"/>
      <c r="R69"/>
      <c r="S69"/>
      <c r="T69"/>
    </row>
    <row r="70" spans="1:20" ht="15" x14ac:dyDescent="0.2">
      <c r="A70" s="4">
        <v>69</v>
      </c>
      <c r="B70" s="5" t="s">
        <v>73</v>
      </c>
      <c r="C70" s="6">
        <v>50.5</v>
      </c>
      <c r="D70" s="6">
        <v>108</v>
      </c>
      <c r="E70" s="6">
        <v>108</v>
      </c>
      <c r="F70" s="6">
        <v>3.76</v>
      </c>
      <c r="G70" s="6">
        <v>3.78</v>
      </c>
      <c r="H70" s="4">
        <f t="shared" si="2"/>
        <v>3.7659999999999996</v>
      </c>
      <c r="I70"/>
      <c r="J70"/>
      <c r="K70"/>
      <c r="L70"/>
      <c r="M70"/>
      <c r="N70"/>
      <c r="O70"/>
      <c r="P70"/>
      <c r="Q70"/>
      <c r="R70"/>
      <c r="S70"/>
      <c r="T70"/>
    </row>
    <row r="71" spans="1:20" ht="15" x14ac:dyDescent="0.2">
      <c r="A71" s="4">
        <v>70</v>
      </c>
      <c r="B71" s="5" t="s">
        <v>77</v>
      </c>
      <c r="C71" s="6">
        <v>50</v>
      </c>
      <c r="D71" s="6">
        <v>105</v>
      </c>
      <c r="E71" s="6">
        <v>105</v>
      </c>
      <c r="F71" s="6">
        <v>3.68</v>
      </c>
      <c r="G71" s="6">
        <v>3.75</v>
      </c>
      <c r="H71" s="4">
        <f t="shared" si="2"/>
        <v>3.7010000000000001</v>
      </c>
      <c r="I71"/>
      <c r="J71"/>
      <c r="K71"/>
      <c r="L71"/>
      <c r="M71"/>
      <c r="N71"/>
      <c r="O71"/>
      <c r="P71"/>
      <c r="Q71"/>
      <c r="R71"/>
      <c r="S71"/>
      <c r="T71"/>
    </row>
    <row r="72" spans="1:20" ht="15" x14ac:dyDescent="0.2">
      <c r="A72" s="4">
        <v>71</v>
      </c>
      <c r="B72" s="5" t="s">
        <v>50</v>
      </c>
      <c r="C72" s="6">
        <v>64</v>
      </c>
      <c r="D72" s="6">
        <v>115.5</v>
      </c>
      <c r="E72" s="6">
        <v>115.5</v>
      </c>
      <c r="F72" s="6">
        <v>3.74</v>
      </c>
      <c r="G72" s="6">
        <v>3.6</v>
      </c>
      <c r="H72" s="4">
        <f t="shared" si="2"/>
        <v>3.698</v>
      </c>
      <c r="I72"/>
      <c r="J72"/>
      <c r="K72"/>
      <c r="L72"/>
      <c r="M72"/>
      <c r="N72"/>
      <c r="O72"/>
      <c r="P72"/>
      <c r="Q72"/>
      <c r="R72"/>
      <c r="S72"/>
      <c r="T72"/>
    </row>
    <row r="73" spans="1:20" ht="15" x14ac:dyDescent="0.2">
      <c r="A73" s="4">
        <v>72</v>
      </c>
      <c r="B73" s="5" t="s">
        <v>75</v>
      </c>
      <c r="C73" s="6">
        <v>50.5</v>
      </c>
      <c r="D73" s="6">
        <v>106</v>
      </c>
      <c r="E73" s="6">
        <v>106</v>
      </c>
      <c r="F73" s="6">
        <v>3.69</v>
      </c>
      <c r="G73" s="6">
        <v>3.69</v>
      </c>
      <c r="H73" s="4">
        <f t="shared" si="2"/>
        <v>3.6899999999999995</v>
      </c>
      <c r="I73"/>
      <c r="J73"/>
      <c r="K73"/>
      <c r="L73"/>
      <c r="M73"/>
      <c r="N73"/>
      <c r="O73"/>
      <c r="P73"/>
      <c r="Q73"/>
      <c r="R73"/>
      <c r="S73"/>
      <c r="T73"/>
    </row>
    <row r="74" spans="1:20" ht="15" x14ac:dyDescent="0.2">
      <c r="A74" s="4">
        <v>73</v>
      </c>
      <c r="B74" s="5" t="s">
        <v>63</v>
      </c>
      <c r="C74" s="6">
        <v>48.5</v>
      </c>
      <c r="D74" s="6">
        <v>105.5</v>
      </c>
      <c r="E74" s="6">
        <v>105.5</v>
      </c>
      <c r="F74" s="6">
        <v>3.68</v>
      </c>
      <c r="G74" s="6">
        <v>3.71</v>
      </c>
      <c r="H74" s="4">
        <f t="shared" si="2"/>
        <v>3.6890000000000001</v>
      </c>
      <c r="I74"/>
      <c r="J74"/>
      <c r="K74"/>
      <c r="L74"/>
      <c r="M74"/>
      <c r="N74"/>
      <c r="O74"/>
      <c r="P74"/>
      <c r="Q74"/>
      <c r="R74"/>
      <c r="S74"/>
      <c r="T74"/>
    </row>
    <row r="75" spans="1:20" ht="15" x14ac:dyDescent="0.2">
      <c r="A75" s="4">
        <v>74</v>
      </c>
      <c r="B75" s="5" t="s">
        <v>78</v>
      </c>
      <c r="C75" s="6">
        <v>52</v>
      </c>
      <c r="D75" s="6">
        <v>105.5</v>
      </c>
      <c r="E75" s="6">
        <v>105.5</v>
      </c>
      <c r="F75" s="6">
        <v>3.71</v>
      </c>
      <c r="G75" s="6">
        <v>3.62</v>
      </c>
      <c r="H75" s="4">
        <f t="shared" si="2"/>
        <v>3.6829999999999998</v>
      </c>
      <c r="I75"/>
      <c r="J75"/>
      <c r="K75"/>
      <c r="L75"/>
      <c r="M75"/>
      <c r="N75"/>
      <c r="O75"/>
      <c r="P75"/>
      <c r="Q75"/>
      <c r="R75"/>
      <c r="S75"/>
      <c r="T75"/>
    </row>
    <row r="76" spans="1:20" ht="15" x14ac:dyDescent="0.2">
      <c r="A76" s="4">
        <v>75</v>
      </c>
      <c r="B76" s="5" t="s">
        <v>66</v>
      </c>
      <c r="C76" s="6">
        <v>46.5</v>
      </c>
      <c r="D76" s="6">
        <v>102.5</v>
      </c>
      <c r="E76" s="6">
        <v>102.5</v>
      </c>
      <c r="F76" s="6">
        <v>3.67</v>
      </c>
      <c r="G76" s="6">
        <v>3.68</v>
      </c>
      <c r="H76" s="4">
        <f t="shared" si="2"/>
        <v>3.673</v>
      </c>
      <c r="I76"/>
      <c r="J76"/>
      <c r="K76"/>
      <c r="L76"/>
      <c r="M76"/>
      <c r="N76"/>
      <c r="O76"/>
      <c r="P76"/>
      <c r="Q76"/>
      <c r="R76"/>
      <c r="S76"/>
      <c r="T76"/>
    </row>
    <row r="77" spans="1:20" ht="15" x14ac:dyDescent="0.2">
      <c r="A77" s="4">
        <v>76</v>
      </c>
      <c r="B77" s="5" t="s">
        <v>104</v>
      </c>
      <c r="C77" s="6">
        <v>58.5</v>
      </c>
      <c r="D77" s="6">
        <v>105.5</v>
      </c>
      <c r="E77" s="6">
        <v>105.5</v>
      </c>
      <c r="F77" s="6">
        <v>3.66</v>
      </c>
      <c r="G77" s="6">
        <v>3.68</v>
      </c>
      <c r="H77" s="4">
        <f t="shared" si="2"/>
        <v>3.6659999999999999</v>
      </c>
      <c r="I77"/>
      <c r="J77"/>
      <c r="K77"/>
      <c r="L77"/>
      <c r="M77"/>
      <c r="N77"/>
      <c r="O77"/>
      <c r="P77"/>
      <c r="Q77"/>
      <c r="R77"/>
      <c r="S77"/>
      <c r="T77"/>
    </row>
    <row r="78" spans="1:20" ht="15" x14ac:dyDescent="0.2">
      <c r="A78" s="4">
        <v>77</v>
      </c>
      <c r="B78" s="5" t="s">
        <v>69</v>
      </c>
      <c r="C78" s="6">
        <v>53</v>
      </c>
      <c r="D78" s="6">
        <v>99.5</v>
      </c>
      <c r="E78" s="6">
        <v>99.5</v>
      </c>
      <c r="F78" s="6">
        <v>3.68</v>
      </c>
      <c r="G78" s="6">
        <v>3.63</v>
      </c>
      <c r="H78" s="4">
        <f t="shared" si="2"/>
        <v>3.665</v>
      </c>
      <c r="I78"/>
      <c r="J78"/>
      <c r="K78"/>
      <c r="L78"/>
      <c r="M78"/>
      <c r="N78"/>
      <c r="O78"/>
      <c r="P78"/>
      <c r="Q78"/>
      <c r="R78"/>
      <c r="S78"/>
      <c r="T78"/>
    </row>
    <row r="79" spans="1:20" ht="15" x14ac:dyDescent="0.2">
      <c r="A79" s="4">
        <v>78</v>
      </c>
      <c r="B79" s="5" t="s">
        <v>82</v>
      </c>
      <c r="C79" s="6">
        <v>50.5</v>
      </c>
      <c r="D79" s="6">
        <v>106</v>
      </c>
      <c r="E79" s="6">
        <v>106</v>
      </c>
      <c r="F79" s="6">
        <v>3.63</v>
      </c>
      <c r="G79" s="6">
        <v>3.68</v>
      </c>
      <c r="H79" s="4">
        <f t="shared" si="2"/>
        <v>3.645</v>
      </c>
      <c r="I79"/>
      <c r="J79"/>
      <c r="K79"/>
      <c r="L79"/>
      <c r="M79"/>
      <c r="N79"/>
      <c r="O79"/>
      <c r="P79"/>
      <c r="Q79"/>
      <c r="R79"/>
      <c r="S79"/>
      <c r="T79"/>
    </row>
    <row r="80" spans="1:20" ht="15" x14ac:dyDescent="0.2">
      <c r="A80" s="4">
        <v>79</v>
      </c>
      <c r="B80" s="5" t="s">
        <v>103</v>
      </c>
      <c r="C80" s="6">
        <v>56</v>
      </c>
      <c r="D80" s="6">
        <v>105</v>
      </c>
      <c r="E80" s="6">
        <v>105</v>
      </c>
      <c r="F80" s="6">
        <v>3.65</v>
      </c>
      <c r="G80" s="6">
        <v>3.62</v>
      </c>
      <c r="H80" s="4">
        <f t="shared" si="2"/>
        <v>3.641</v>
      </c>
      <c r="I80"/>
      <c r="J80"/>
      <c r="K80"/>
      <c r="L80"/>
      <c r="M80"/>
      <c r="N80"/>
      <c r="O80"/>
      <c r="P80"/>
      <c r="Q80"/>
      <c r="R80"/>
      <c r="S80"/>
      <c r="T80"/>
    </row>
    <row r="81" spans="1:20" ht="15" x14ac:dyDescent="0.2">
      <c r="A81" s="4">
        <v>80</v>
      </c>
      <c r="B81" s="5" t="s">
        <v>94</v>
      </c>
      <c r="C81" s="6">
        <v>54.5</v>
      </c>
      <c r="D81" s="6">
        <v>102.5</v>
      </c>
      <c r="E81" s="6">
        <v>102.5</v>
      </c>
      <c r="F81" s="6">
        <v>3.63</v>
      </c>
      <c r="G81" s="6">
        <v>3.56</v>
      </c>
      <c r="H81" s="4">
        <f t="shared" si="2"/>
        <v>3.609</v>
      </c>
      <c r="I81"/>
      <c r="J81"/>
      <c r="K81"/>
      <c r="L81"/>
      <c r="M81"/>
      <c r="N81"/>
      <c r="O81"/>
      <c r="P81"/>
      <c r="Q81"/>
      <c r="R81"/>
      <c r="S81"/>
      <c r="T81"/>
    </row>
    <row r="82" spans="1:20" ht="15" x14ac:dyDescent="0.2">
      <c r="A82" s="4">
        <v>81</v>
      </c>
      <c r="B82" s="5" t="s">
        <v>79</v>
      </c>
      <c r="C82" s="6">
        <v>48.5</v>
      </c>
      <c r="D82" s="6">
        <v>106.5</v>
      </c>
      <c r="E82" s="6">
        <v>106.5</v>
      </c>
      <c r="F82" s="6">
        <v>3.59</v>
      </c>
      <c r="G82" s="6">
        <v>3.64</v>
      </c>
      <c r="H82" s="4">
        <f t="shared" si="2"/>
        <v>3.605</v>
      </c>
      <c r="I82"/>
      <c r="J82"/>
      <c r="K82"/>
      <c r="L82"/>
      <c r="M82"/>
      <c r="N82"/>
      <c r="O82"/>
      <c r="P82"/>
      <c r="Q82"/>
      <c r="R82"/>
      <c r="S82"/>
      <c r="T82"/>
    </row>
    <row r="83" spans="1:20" ht="15" x14ac:dyDescent="0.2">
      <c r="A83" s="4">
        <v>82</v>
      </c>
      <c r="B83" s="5" t="s">
        <v>93</v>
      </c>
      <c r="C83" s="6">
        <v>52</v>
      </c>
      <c r="D83" s="6">
        <v>107.5</v>
      </c>
      <c r="E83" s="6">
        <v>107.5</v>
      </c>
      <c r="F83" s="6">
        <v>3.57</v>
      </c>
      <c r="G83" s="6">
        <v>3.66</v>
      </c>
      <c r="H83" s="4">
        <f t="shared" si="2"/>
        <v>3.5969999999999995</v>
      </c>
      <c r="I83"/>
      <c r="J83"/>
      <c r="K83"/>
      <c r="L83"/>
      <c r="M83"/>
      <c r="N83"/>
      <c r="O83"/>
      <c r="P83"/>
      <c r="Q83"/>
      <c r="R83"/>
      <c r="S83"/>
      <c r="T83"/>
    </row>
    <row r="84" spans="1:20" ht="15" x14ac:dyDescent="0.2">
      <c r="A84" s="4">
        <v>83</v>
      </c>
      <c r="B84" s="5" t="s">
        <v>98</v>
      </c>
      <c r="C84" s="6">
        <v>61.5</v>
      </c>
      <c r="D84" s="6">
        <v>110</v>
      </c>
      <c r="E84" s="6">
        <v>110</v>
      </c>
      <c r="F84" s="6">
        <v>3.56</v>
      </c>
      <c r="G84" s="6">
        <v>3.68</v>
      </c>
      <c r="H84" s="4">
        <f t="shared" si="2"/>
        <v>3.5960000000000001</v>
      </c>
      <c r="I84"/>
      <c r="J84"/>
      <c r="K84"/>
      <c r="L84"/>
      <c r="M84"/>
      <c r="N84"/>
      <c r="O84"/>
      <c r="P84"/>
      <c r="Q84"/>
      <c r="R84"/>
      <c r="S84"/>
      <c r="T84"/>
    </row>
    <row r="85" spans="1:20" ht="15" x14ac:dyDescent="0.2">
      <c r="A85" s="4">
        <v>84</v>
      </c>
      <c r="B85" s="5" t="s">
        <v>118</v>
      </c>
      <c r="C85" s="6">
        <v>55.5</v>
      </c>
      <c r="D85" s="6">
        <v>95</v>
      </c>
      <c r="E85" s="6">
        <v>95</v>
      </c>
      <c r="F85" s="6">
        <v>3.55</v>
      </c>
      <c r="G85" s="6">
        <v>3.55</v>
      </c>
      <c r="H85" s="4">
        <f t="shared" si="2"/>
        <v>3.55</v>
      </c>
      <c r="I85"/>
      <c r="J85"/>
      <c r="K85"/>
      <c r="L85"/>
      <c r="M85"/>
      <c r="N85"/>
      <c r="O85"/>
      <c r="P85"/>
      <c r="Q85"/>
      <c r="R85"/>
      <c r="S85"/>
      <c r="T85"/>
    </row>
    <row r="86" spans="1:20" ht="15" x14ac:dyDescent="0.2">
      <c r="A86" s="4">
        <v>85</v>
      </c>
      <c r="B86" s="5" t="s">
        <v>67</v>
      </c>
      <c r="C86" s="6">
        <v>52</v>
      </c>
      <c r="D86" s="6">
        <v>105.5</v>
      </c>
      <c r="E86" s="6">
        <v>105.5</v>
      </c>
      <c r="F86" s="6">
        <v>3.52</v>
      </c>
      <c r="G86" s="6">
        <v>3.55</v>
      </c>
      <c r="H86" s="4">
        <f t="shared" si="2"/>
        <v>3.5289999999999999</v>
      </c>
      <c r="I86"/>
      <c r="J86"/>
      <c r="K86"/>
      <c r="L86"/>
      <c r="M86"/>
      <c r="N86"/>
      <c r="O86"/>
      <c r="P86"/>
      <c r="Q86"/>
      <c r="R86"/>
      <c r="S86"/>
      <c r="T86"/>
    </row>
    <row r="87" spans="1:20" ht="15" x14ac:dyDescent="0.2">
      <c r="A87" s="4">
        <v>86</v>
      </c>
      <c r="B87" s="5" t="s">
        <v>112</v>
      </c>
      <c r="C87" s="6">
        <v>51.5</v>
      </c>
      <c r="D87" s="6">
        <v>102</v>
      </c>
      <c r="E87" s="6">
        <v>102</v>
      </c>
      <c r="F87" s="6">
        <v>3.52</v>
      </c>
      <c r="G87" s="6">
        <v>3.54</v>
      </c>
      <c r="H87" s="4">
        <f t="shared" si="2"/>
        <v>3.5259999999999998</v>
      </c>
      <c r="I87"/>
      <c r="J87"/>
      <c r="K87"/>
      <c r="L87"/>
      <c r="M87"/>
      <c r="N87"/>
      <c r="O87"/>
      <c r="P87"/>
      <c r="Q87"/>
      <c r="R87"/>
      <c r="S87"/>
      <c r="T87"/>
    </row>
    <row r="88" spans="1:20" ht="15" x14ac:dyDescent="0.2">
      <c r="A88" s="4">
        <v>87</v>
      </c>
      <c r="B88" s="5" t="s">
        <v>87</v>
      </c>
      <c r="C88" s="6">
        <v>54</v>
      </c>
      <c r="D88" s="6">
        <v>110</v>
      </c>
      <c r="E88" s="6">
        <v>110</v>
      </c>
      <c r="F88" s="6">
        <v>3.53</v>
      </c>
      <c r="G88" s="6">
        <v>3.48</v>
      </c>
      <c r="H88" s="4">
        <f t="shared" si="2"/>
        <v>3.5149999999999997</v>
      </c>
      <c r="I88"/>
      <c r="J88"/>
      <c r="K88"/>
      <c r="L88"/>
      <c r="M88"/>
      <c r="N88"/>
      <c r="O88"/>
      <c r="P88"/>
      <c r="Q88"/>
      <c r="R88"/>
      <c r="S88"/>
      <c r="T88"/>
    </row>
    <row r="89" spans="1:20" ht="15" x14ac:dyDescent="0.2">
      <c r="A89" s="4">
        <v>88</v>
      </c>
      <c r="B89" s="5" t="s">
        <v>100</v>
      </c>
      <c r="C89" s="6">
        <v>54.5</v>
      </c>
      <c r="D89" s="6">
        <v>108</v>
      </c>
      <c r="E89" s="6">
        <v>108</v>
      </c>
      <c r="F89" s="6">
        <v>3.49</v>
      </c>
      <c r="G89" s="6">
        <v>3.53</v>
      </c>
      <c r="H89" s="4">
        <f t="shared" si="2"/>
        <v>3.5019999999999998</v>
      </c>
      <c r="I89"/>
      <c r="J89"/>
      <c r="K89"/>
      <c r="L89"/>
      <c r="M89"/>
      <c r="N89"/>
      <c r="O89"/>
      <c r="P89"/>
      <c r="Q89"/>
      <c r="R89"/>
      <c r="S89"/>
      <c r="T89"/>
    </row>
    <row r="90" spans="1:20" ht="15" x14ac:dyDescent="0.2">
      <c r="A90" s="4">
        <v>89</v>
      </c>
      <c r="B90" s="5" t="s">
        <v>108</v>
      </c>
      <c r="C90" s="6">
        <v>55.5</v>
      </c>
      <c r="D90" s="6">
        <v>108.5</v>
      </c>
      <c r="E90" s="6">
        <v>108.5</v>
      </c>
      <c r="F90" s="6">
        <v>3.47</v>
      </c>
      <c r="G90" s="6">
        <v>3.56</v>
      </c>
      <c r="H90" s="4">
        <f t="shared" si="2"/>
        <v>3.4969999999999999</v>
      </c>
      <c r="I90"/>
      <c r="J90"/>
      <c r="K90"/>
      <c r="L90"/>
      <c r="M90"/>
      <c r="N90"/>
      <c r="O90"/>
      <c r="P90"/>
      <c r="Q90"/>
      <c r="R90"/>
      <c r="S90"/>
      <c r="T90"/>
    </row>
    <row r="91" spans="1:20" ht="15" x14ac:dyDescent="0.2">
      <c r="A91" s="4">
        <v>90</v>
      </c>
      <c r="B91" s="5" t="s">
        <v>83</v>
      </c>
      <c r="C91" s="6">
        <v>54.5</v>
      </c>
      <c r="D91" s="6">
        <v>109</v>
      </c>
      <c r="E91" s="6">
        <v>109</v>
      </c>
      <c r="F91" s="6">
        <v>3.47</v>
      </c>
      <c r="G91" s="6">
        <v>3.55</v>
      </c>
      <c r="H91" s="4">
        <f t="shared" si="2"/>
        <v>3.4939999999999998</v>
      </c>
      <c r="I91"/>
      <c r="J91"/>
      <c r="K91"/>
      <c r="L91"/>
      <c r="M91"/>
      <c r="N91"/>
      <c r="O91"/>
      <c r="P91"/>
      <c r="Q91"/>
      <c r="R91"/>
      <c r="S91"/>
      <c r="T91"/>
    </row>
    <row r="92" spans="1:20" ht="15" x14ac:dyDescent="0.2">
      <c r="A92" s="4">
        <v>91</v>
      </c>
      <c r="B92" s="5" t="s">
        <v>110</v>
      </c>
      <c r="C92" s="6">
        <v>52</v>
      </c>
      <c r="D92" s="6">
        <v>107.5</v>
      </c>
      <c r="E92" s="6">
        <v>107.5</v>
      </c>
      <c r="F92" s="6">
        <v>3.44</v>
      </c>
      <c r="G92" s="6">
        <v>3.52</v>
      </c>
      <c r="H92" s="4">
        <f t="shared" si="2"/>
        <v>3.464</v>
      </c>
      <c r="I92"/>
      <c r="J92"/>
      <c r="K92"/>
      <c r="L92"/>
      <c r="M92"/>
      <c r="N92"/>
      <c r="O92"/>
      <c r="P92"/>
      <c r="Q92"/>
      <c r="R92"/>
      <c r="S92"/>
      <c r="T92"/>
    </row>
    <row r="93" spans="1:20" ht="15" x14ac:dyDescent="0.2">
      <c r="A93" s="4">
        <v>92</v>
      </c>
      <c r="B93" s="5" t="s">
        <v>89</v>
      </c>
      <c r="C93" s="6">
        <v>52.5</v>
      </c>
      <c r="D93" s="6">
        <v>105.5</v>
      </c>
      <c r="E93" s="6">
        <v>105.5</v>
      </c>
      <c r="F93" s="6">
        <v>3.44</v>
      </c>
      <c r="G93" s="6">
        <v>3.44</v>
      </c>
      <c r="H93" s="4">
        <f t="shared" si="2"/>
        <v>3.44</v>
      </c>
      <c r="I93"/>
      <c r="J93"/>
      <c r="K93"/>
      <c r="L93"/>
      <c r="M93"/>
      <c r="N93"/>
      <c r="O93"/>
      <c r="P93"/>
      <c r="Q93"/>
      <c r="R93"/>
      <c r="S93"/>
      <c r="T93"/>
    </row>
    <row r="94" spans="1:20" ht="15" x14ac:dyDescent="0.2">
      <c r="A94" s="4">
        <v>93</v>
      </c>
      <c r="B94" s="5" t="s">
        <v>95</v>
      </c>
      <c r="C94" s="6">
        <v>42.5</v>
      </c>
      <c r="D94" s="6">
        <v>103</v>
      </c>
      <c r="E94" s="6">
        <v>103</v>
      </c>
      <c r="F94" s="6">
        <v>3.44</v>
      </c>
      <c r="G94" s="6">
        <v>3.44</v>
      </c>
      <c r="H94" s="4">
        <f t="shared" si="2"/>
        <v>3.44</v>
      </c>
      <c r="I94"/>
      <c r="J94"/>
      <c r="K94"/>
      <c r="L94"/>
      <c r="M94"/>
      <c r="N94"/>
      <c r="O94"/>
      <c r="P94"/>
      <c r="Q94"/>
      <c r="R94"/>
      <c r="S94"/>
      <c r="T94"/>
    </row>
    <row r="95" spans="1:20" ht="15" x14ac:dyDescent="0.2">
      <c r="A95" s="4">
        <v>94</v>
      </c>
      <c r="B95" s="5" t="s">
        <v>121</v>
      </c>
      <c r="C95" s="6">
        <v>51</v>
      </c>
      <c r="D95" s="6">
        <v>104.5</v>
      </c>
      <c r="E95" s="6">
        <v>104.5</v>
      </c>
      <c r="F95" s="6">
        <v>3.37</v>
      </c>
      <c r="G95" s="6">
        <v>3.5</v>
      </c>
      <c r="H95" s="4">
        <f t="shared" si="2"/>
        <v>3.4089999999999998</v>
      </c>
      <c r="I95"/>
      <c r="J95"/>
      <c r="K95"/>
      <c r="L95"/>
      <c r="M95"/>
      <c r="N95"/>
      <c r="O95"/>
      <c r="P95"/>
      <c r="Q95"/>
      <c r="R95"/>
      <c r="S95"/>
      <c r="T95"/>
    </row>
    <row r="96" spans="1:20" ht="15" x14ac:dyDescent="0.2">
      <c r="A96" s="4">
        <v>95</v>
      </c>
      <c r="B96" s="5" t="s">
        <v>88</v>
      </c>
      <c r="C96" s="6">
        <v>53</v>
      </c>
      <c r="D96" s="6">
        <v>102.5</v>
      </c>
      <c r="E96" s="6">
        <v>102.5</v>
      </c>
      <c r="F96" s="6">
        <v>3.4</v>
      </c>
      <c r="G96" s="6">
        <v>3.42</v>
      </c>
      <c r="H96" s="4">
        <f t="shared" si="2"/>
        <v>3.4059999999999997</v>
      </c>
      <c r="I96"/>
      <c r="J96"/>
      <c r="K96"/>
      <c r="L96"/>
      <c r="M96"/>
      <c r="N96"/>
      <c r="O96"/>
      <c r="P96"/>
      <c r="Q96"/>
      <c r="R96"/>
      <c r="S96"/>
      <c r="T96"/>
    </row>
    <row r="97" spans="1:20" ht="15" x14ac:dyDescent="0.2">
      <c r="A97" s="4">
        <v>96</v>
      </c>
      <c r="B97" s="5" t="s">
        <v>80</v>
      </c>
      <c r="C97" s="6">
        <v>47</v>
      </c>
      <c r="D97" s="6">
        <v>102.5</v>
      </c>
      <c r="E97" s="6">
        <v>102.5</v>
      </c>
      <c r="F97" s="6">
        <v>3.49</v>
      </c>
      <c r="G97" s="6">
        <v>3.19</v>
      </c>
      <c r="H97" s="4">
        <f t="shared" si="2"/>
        <v>3.4</v>
      </c>
      <c r="I97"/>
      <c r="J97"/>
      <c r="K97"/>
      <c r="L97"/>
      <c r="M97"/>
      <c r="N97"/>
      <c r="O97"/>
      <c r="P97"/>
      <c r="Q97"/>
      <c r="R97"/>
      <c r="S97"/>
      <c r="T97"/>
    </row>
    <row r="98" spans="1:20" ht="15" x14ac:dyDescent="0.2">
      <c r="A98" s="4">
        <v>97</v>
      </c>
      <c r="B98" s="5" t="s">
        <v>106</v>
      </c>
      <c r="C98" s="6">
        <v>52.5</v>
      </c>
      <c r="D98" s="6">
        <v>105.5</v>
      </c>
      <c r="E98" s="6">
        <v>105.5</v>
      </c>
      <c r="F98" s="6">
        <v>3.4</v>
      </c>
      <c r="G98" s="6">
        <v>3.36</v>
      </c>
      <c r="H98" s="4">
        <f t="shared" ref="H98:H129" si="3">F98*0.7+G98*0.3</f>
        <v>3.3879999999999999</v>
      </c>
      <c r="I98"/>
      <c r="J98"/>
      <c r="K98"/>
      <c r="L98"/>
      <c r="M98"/>
      <c r="N98"/>
      <c r="O98"/>
      <c r="P98"/>
      <c r="Q98"/>
      <c r="R98"/>
      <c r="S98"/>
      <c r="T98"/>
    </row>
    <row r="99" spans="1:20" ht="15" x14ac:dyDescent="0.2">
      <c r="A99" s="4">
        <v>98</v>
      </c>
      <c r="B99" s="5" t="s">
        <v>114</v>
      </c>
      <c r="C99" s="6">
        <v>51</v>
      </c>
      <c r="D99" s="6">
        <v>104</v>
      </c>
      <c r="E99" s="6">
        <v>104</v>
      </c>
      <c r="F99" s="6">
        <v>3.35</v>
      </c>
      <c r="G99" s="6">
        <v>3.41</v>
      </c>
      <c r="H99" s="4">
        <f t="shared" si="3"/>
        <v>3.3679999999999994</v>
      </c>
      <c r="I99"/>
      <c r="J99"/>
      <c r="K99"/>
      <c r="L99"/>
      <c r="M99"/>
      <c r="N99"/>
      <c r="O99"/>
      <c r="P99"/>
      <c r="Q99"/>
      <c r="R99"/>
      <c r="S99"/>
      <c r="T99"/>
    </row>
    <row r="100" spans="1:20" ht="15" x14ac:dyDescent="0.2">
      <c r="A100" s="4">
        <v>99</v>
      </c>
      <c r="B100" s="5" t="s">
        <v>92</v>
      </c>
      <c r="C100" s="6">
        <v>49.5</v>
      </c>
      <c r="D100" s="6">
        <v>104</v>
      </c>
      <c r="E100" s="6">
        <v>104</v>
      </c>
      <c r="F100" s="6">
        <v>3.32</v>
      </c>
      <c r="G100" s="6">
        <v>3.37</v>
      </c>
      <c r="H100" s="4">
        <f t="shared" si="3"/>
        <v>3.335</v>
      </c>
      <c r="I100"/>
      <c r="J100"/>
      <c r="K100"/>
      <c r="L100"/>
      <c r="M100"/>
      <c r="N100"/>
      <c r="O100"/>
      <c r="P100"/>
      <c r="Q100"/>
      <c r="R100"/>
      <c r="S100"/>
      <c r="T100"/>
    </row>
    <row r="101" spans="1:20" ht="15" x14ac:dyDescent="0.2">
      <c r="A101" s="4">
        <v>100</v>
      </c>
      <c r="B101" s="5" t="s">
        <v>76</v>
      </c>
      <c r="C101" s="6">
        <v>49</v>
      </c>
      <c r="D101" s="6">
        <v>105</v>
      </c>
      <c r="E101" s="6">
        <v>105</v>
      </c>
      <c r="F101" s="6">
        <v>3.3</v>
      </c>
      <c r="G101" s="6">
        <v>3.41</v>
      </c>
      <c r="H101" s="4">
        <f t="shared" si="3"/>
        <v>3.3329999999999993</v>
      </c>
      <c r="I101"/>
      <c r="J101"/>
      <c r="K101"/>
      <c r="L101"/>
      <c r="M101"/>
      <c r="N101"/>
      <c r="O101"/>
      <c r="P101"/>
      <c r="Q101"/>
      <c r="R101"/>
      <c r="S101"/>
      <c r="T101"/>
    </row>
    <row r="102" spans="1:20" ht="15" x14ac:dyDescent="0.2">
      <c r="A102" s="4">
        <v>101</v>
      </c>
      <c r="B102" s="5" t="s">
        <v>91</v>
      </c>
      <c r="C102" s="6">
        <v>53</v>
      </c>
      <c r="D102" s="6">
        <v>101</v>
      </c>
      <c r="E102" s="6">
        <v>101</v>
      </c>
      <c r="F102" s="6">
        <v>3.32</v>
      </c>
      <c r="G102" s="6">
        <v>3.36</v>
      </c>
      <c r="H102" s="4">
        <f t="shared" si="3"/>
        <v>3.3319999999999999</v>
      </c>
      <c r="I102"/>
      <c r="J102"/>
      <c r="K102"/>
      <c r="L102"/>
      <c r="M102"/>
      <c r="N102"/>
      <c r="O102"/>
      <c r="P102"/>
      <c r="Q102"/>
      <c r="R102"/>
      <c r="S102"/>
      <c r="T102"/>
    </row>
    <row r="103" spans="1:20" ht="15" x14ac:dyDescent="0.2">
      <c r="A103" s="4">
        <v>102</v>
      </c>
      <c r="B103" s="5" t="s">
        <v>113</v>
      </c>
      <c r="C103" s="6">
        <v>50.5</v>
      </c>
      <c r="D103" s="6">
        <v>105.5</v>
      </c>
      <c r="E103" s="6">
        <v>105.5</v>
      </c>
      <c r="F103" s="6">
        <v>3.3</v>
      </c>
      <c r="G103" s="6">
        <v>3.4</v>
      </c>
      <c r="H103" s="4">
        <f t="shared" si="3"/>
        <v>3.3299999999999996</v>
      </c>
      <c r="I103"/>
      <c r="J103"/>
      <c r="K103"/>
      <c r="L103"/>
      <c r="M103"/>
      <c r="N103"/>
      <c r="O103"/>
      <c r="P103"/>
      <c r="Q103"/>
      <c r="R103"/>
      <c r="S103"/>
      <c r="T103"/>
    </row>
    <row r="104" spans="1:20" ht="15" x14ac:dyDescent="0.2">
      <c r="A104" s="4">
        <v>103</v>
      </c>
      <c r="B104" s="5" t="s">
        <v>81</v>
      </c>
      <c r="C104" s="6">
        <v>53</v>
      </c>
      <c r="D104" s="6">
        <v>106.5</v>
      </c>
      <c r="E104" s="6">
        <v>106.5</v>
      </c>
      <c r="F104" s="6">
        <v>3.33</v>
      </c>
      <c r="G104" s="6">
        <v>3.31</v>
      </c>
      <c r="H104" s="4">
        <f t="shared" si="3"/>
        <v>3.3239999999999998</v>
      </c>
      <c r="I104"/>
      <c r="J104"/>
      <c r="K104"/>
      <c r="L104"/>
      <c r="M104"/>
      <c r="N104"/>
      <c r="O104"/>
      <c r="P104"/>
      <c r="Q104"/>
      <c r="R104"/>
      <c r="S104"/>
      <c r="T104"/>
    </row>
    <row r="105" spans="1:20" ht="15" x14ac:dyDescent="0.2">
      <c r="A105" s="4">
        <v>104</v>
      </c>
      <c r="B105" s="5" t="s">
        <v>86</v>
      </c>
      <c r="C105" s="6">
        <v>50</v>
      </c>
      <c r="D105" s="6">
        <v>102</v>
      </c>
      <c r="E105" s="6">
        <v>102</v>
      </c>
      <c r="F105" s="6">
        <v>3.26</v>
      </c>
      <c r="G105" s="6">
        <v>3.32</v>
      </c>
      <c r="H105" s="4">
        <f t="shared" si="3"/>
        <v>3.2779999999999996</v>
      </c>
      <c r="I105"/>
      <c r="J105"/>
      <c r="K105"/>
      <c r="L105"/>
      <c r="M105"/>
      <c r="N105"/>
      <c r="O105"/>
      <c r="P105"/>
      <c r="Q105"/>
      <c r="R105"/>
      <c r="S105"/>
      <c r="T105"/>
    </row>
    <row r="106" spans="1:20" ht="15" x14ac:dyDescent="0.2">
      <c r="A106" s="4">
        <v>105</v>
      </c>
      <c r="B106" s="5" t="s">
        <v>85</v>
      </c>
      <c r="C106" s="6">
        <v>53.5</v>
      </c>
      <c r="D106" s="6">
        <v>107</v>
      </c>
      <c r="E106" s="6">
        <v>107</v>
      </c>
      <c r="F106" s="6">
        <v>3.22</v>
      </c>
      <c r="G106" s="6">
        <v>3.37</v>
      </c>
      <c r="H106" s="4">
        <f t="shared" si="3"/>
        <v>3.2649999999999997</v>
      </c>
      <c r="I106"/>
      <c r="J106"/>
      <c r="K106"/>
      <c r="L106"/>
      <c r="M106"/>
      <c r="N106"/>
      <c r="O106"/>
      <c r="P106"/>
      <c r="Q106"/>
      <c r="R106"/>
      <c r="S106"/>
      <c r="T106"/>
    </row>
    <row r="107" spans="1:20" ht="15" x14ac:dyDescent="0.2">
      <c r="A107" s="4">
        <v>106</v>
      </c>
      <c r="B107" s="5" t="s">
        <v>97</v>
      </c>
      <c r="C107" s="6">
        <v>46</v>
      </c>
      <c r="D107" s="6">
        <v>103</v>
      </c>
      <c r="E107" s="6">
        <v>103</v>
      </c>
      <c r="F107" s="6">
        <v>3.25</v>
      </c>
      <c r="G107" s="6">
        <v>3.3</v>
      </c>
      <c r="H107" s="4">
        <f t="shared" si="3"/>
        <v>3.2649999999999997</v>
      </c>
      <c r="I107"/>
      <c r="J107"/>
      <c r="K107"/>
      <c r="L107"/>
      <c r="M107"/>
      <c r="N107"/>
      <c r="O107"/>
      <c r="P107"/>
      <c r="Q107"/>
      <c r="R107"/>
      <c r="S107"/>
      <c r="T107"/>
    </row>
    <row r="108" spans="1:20" ht="15" x14ac:dyDescent="0.2">
      <c r="A108" s="4">
        <v>107</v>
      </c>
      <c r="B108" s="5" t="s">
        <v>111</v>
      </c>
      <c r="C108" s="6">
        <v>58.5</v>
      </c>
      <c r="D108" s="6">
        <v>106.5</v>
      </c>
      <c r="E108" s="6">
        <v>106.5</v>
      </c>
      <c r="F108" s="6">
        <v>3.25</v>
      </c>
      <c r="G108" s="6">
        <v>3.3</v>
      </c>
      <c r="H108" s="4">
        <f t="shared" si="3"/>
        <v>3.2649999999999997</v>
      </c>
      <c r="I108"/>
      <c r="J108"/>
      <c r="K108"/>
      <c r="L108"/>
      <c r="M108"/>
      <c r="N108"/>
      <c r="O108"/>
      <c r="P108"/>
      <c r="Q108"/>
      <c r="R108"/>
      <c r="S108"/>
      <c r="T108"/>
    </row>
    <row r="109" spans="1:20" ht="15" x14ac:dyDescent="0.2">
      <c r="A109" s="4">
        <v>108</v>
      </c>
      <c r="B109" s="5" t="s">
        <v>74</v>
      </c>
      <c r="C109" s="6">
        <v>43.5</v>
      </c>
      <c r="D109" s="6">
        <v>103</v>
      </c>
      <c r="E109" s="6">
        <v>103</v>
      </c>
      <c r="F109" s="6">
        <v>3.44</v>
      </c>
      <c r="G109" s="6">
        <v>2.81</v>
      </c>
      <c r="H109" s="4">
        <f t="shared" si="3"/>
        <v>3.2509999999999999</v>
      </c>
      <c r="I109"/>
      <c r="J109"/>
      <c r="K109"/>
      <c r="L109"/>
      <c r="M109"/>
      <c r="N109"/>
      <c r="O109"/>
      <c r="P109"/>
      <c r="Q109"/>
      <c r="R109"/>
      <c r="S109"/>
      <c r="T109"/>
    </row>
    <row r="110" spans="1:20" ht="15" x14ac:dyDescent="0.2">
      <c r="A110" s="4">
        <v>109</v>
      </c>
      <c r="B110" s="5" t="s">
        <v>84</v>
      </c>
      <c r="C110" s="6">
        <v>53</v>
      </c>
      <c r="D110" s="6">
        <v>107.5</v>
      </c>
      <c r="E110" s="6">
        <v>107.5</v>
      </c>
      <c r="F110" s="6">
        <v>3.2</v>
      </c>
      <c r="G110" s="6">
        <v>3.29</v>
      </c>
      <c r="H110" s="4">
        <f t="shared" si="3"/>
        <v>3.2269999999999999</v>
      </c>
      <c r="I110"/>
      <c r="J110"/>
      <c r="K110"/>
      <c r="L110"/>
      <c r="M110"/>
      <c r="N110"/>
      <c r="O110"/>
      <c r="P110"/>
      <c r="Q110"/>
      <c r="R110"/>
      <c r="S110"/>
      <c r="T110"/>
    </row>
    <row r="111" spans="1:20" ht="15" x14ac:dyDescent="0.2">
      <c r="A111" s="4">
        <v>110</v>
      </c>
      <c r="B111" s="5" t="s">
        <v>123</v>
      </c>
      <c r="C111" s="6">
        <v>55</v>
      </c>
      <c r="D111" s="6">
        <v>110</v>
      </c>
      <c r="E111" s="6">
        <v>110</v>
      </c>
      <c r="F111" s="6">
        <v>3.13</v>
      </c>
      <c r="G111" s="6">
        <v>3.27</v>
      </c>
      <c r="H111" s="4">
        <f t="shared" si="3"/>
        <v>3.1719999999999997</v>
      </c>
      <c r="I111"/>
      <c r="J111"/>
      <c r="K111"/>
      <c r="L111"/>
      <c r="M111"/>
      <c r="N111"/>
      <c r="O111"/>
      <c r="P111"/>
      <c r="Q111"/>
      <c r="R111"/>
      <c r="S111"/>
      <c r="T111"/>
    </row>
    <row r="112" spans="1:20" ht="15" x14ac:dyDescent="0.2">
      <c r="A112" s="4">
        <v>111</v>
      </c>
      <c r="B112" s="5" t="s">
        <v>102</v>
      </c>
      <c r="C112" s="6">
        <v>49.5</v>
      </c>
      <c r="D112" s="6">
        <v>101.5</v>
      </c>
      <c r="E112" s="6">
        <v>101.5</v>
      </c>
      <c r="F112" s="6">
        <v>3.11</v>
      </c>
      <c r="G112" s="6">
        <v>3.17</v>
      </c>
      <c r="H112" s="4">
        <f t="shared" si="3"/>
        <v>3.1279999999999997</v>
      </c>
      <c r="I112"/>
      <c r="J112"/>
      <c r="K112"/>
      <c r="L112"/>
      <c r="M112"/>
      <c r="N112"/>
      <c r="O112"/>
      <c r="P112"/>
      <c r="Q112"/>
      <c r="R112"/>
      <c r="S112"/>
      <c r="T112"/>
    </row>
    <row r="113" spans="1:20" ht="15" x14ac:dyDescent="0.2">
      <c r="A113" s="4">
        <v>112</v>
      </c>
      <c r="B113" s="5" t="s">
        <v>107</v>
      </c>
      <c r="C113" s="6">
        <v>58</v>
      </c>
      <c r="D113" s="6">
        <v>116.5</v>
      </c>
      <c r="E113" s="6">
        <v>116.5</v>
      </c>
      <c r="F113" s="6">
        <v>3.11</v>
      </c>
      <c r="G113" s="6">
        <v>3.17</v>
      </c>
      <c r="H113" s="4">
        <f t="shared" si="3"/>
        <v>3.1279999999999997</v>
      </c>
      <c r="I113"/>
      <c r="J113"/>
      <c r="K113"/>
      <c r="L113"/>
      <c r="M113"/>
      <c r="N113"/>
      <c r="O113"/>
      <c r="P113"/>
      <c r="Q113"/>
      <c r="R113"/>
      <c r="S113"/>
      <c r="T113"/>
    </row>
    <row r="114" spans="1:20" ht="15" x14ac:dyDescent="0.2">
      <c r="A114" s="4">
        <v>113</v>
      </c>
      <c r="B114" s="5" t="s">
        <v>115</v>
      </c>
      <c r="C114" s="6">
        <v>53.5</v>
      </c>
      <c r="D114" s="6">
        <v>107</v>
      </c>
      <c r="E114" s="6">
        <v>107</v>
      </c>
      <c r="F114" s="6">
        <v>3.06</v>
      </c>
      <c r="G114" s="6">
        <v>3.26</v>
      </c>
      <c r="H114" s="4">
        <f t="shared" si="3"/>
        <v>3.1199999999999997</v>
      </c>
      <c r="I114"/>
      <c r="J114"/>
      <c r="K114"/>
      <c r="L114"/>
      <c r="M114"/>
      <c r="N114"/>
      <c r="O114"/>
      <c r="P114"/>
      <c r="Q114"/>
      <c r="R114"/>
      <c r="S114"/>
      <c r="T114"/>
    </row>
    <row r="115" spans="1:20" ht="15" x14ac:dyDescent="0.2">
      <c r="A115" s="4">
        <v>114</v>
      </c>
      <c r="B115" s="5" t="s">
        <v>122</v>
      </c>
      <c r="C115" s="6">
        <v>55</v>
      </c>
      <c r="D115" s="6">
        <v>111.5</v>
      </c>
      <c r="E115" s="6">
        <v>111.5</v>
      </c>
      <c r="F115" s="6">
        <v>3.09</v>
      </c>
      <c r="G115" s="6">
        <v>3.16</v>
      </c>
      <c r="H115" s="4">
        <f t="shared" si="3"/>
        <v>3.1109999999999998</v>
      </c>
      <c r="I115"/>
      <c r="J115"/>
      <c r="K115"/>
      <c r="L115"/>
      <c r="M115"/>
      <c r="N115"/>
      <c r="O115"/>
      <c r="P115"/>
      <c r="Q115"/>
      <c r="R115"/>
      <c r="S115"/>
      <c r="T115"/>
    </row>
    <row r="116" spans="1:20" ht="15" x14ac:dyDescent="0.2">
      <c r="A116" s="4">
        <v>115</v>
      </c>
      <c r="B116" s="5" t="s">
        <v>117</v>
      </c>
      <c r="C116" s="6">
        <v>57.5</v>
      </c>
      <c r="D116" s="6">
        <v>106</v>
      </c>
      <c r="E116" s="6">
        <v>106</v>
      </c>
      <c r="F116" s="6">
        <v>3.08</v>
      </c>
      <c r="G116" s="6">
        <v>3.15</v>
      </c>
      <c r="H116" s="4">
        <f t="shared" si="3"/>
        <v>3.1009999999999995</v>
      </c>
      <c r="I116"/>
      <c r="J116"/>
      <c r="K116"/>
      <c r="L116"/>
      <c r="M116"/>
      <c r="N116"/>
      <c r="O116"/>
      <c r="P116"/>
      <c r="Q116"/>
      <c r="R116"/>
      <c r="S116"/>
      <c r="T116"/>
    </row>
    <row r="117" spans="1:20" ht="15" x14ac:dyDescent="0.2">
      <c r="A117" s="4">
        <v>116</v>
      </c>
      <c r="B117" s="5" t="s">
        <v>109</v>
      </c>
      <c r="C117" s="6">
        <v>54.5</v>
      </c>
      <c r="D117" s="6">
        <v>109</v>
      </c>
      <c r="E117" s="6">
        <v>109</v>
      </c>
      <c r="F117" s="6">
        <v>3.1</v>
      </c>
      <c r="G117" s="6">
        <v>3.09</v>
      </c>
      <c r="H117" s="4">
        <f t="shared" si="3"/>
        <v>3.097</v>
      </c>
      <c r="I117"/>
      <c r="J117"/>
      <c r="K117"/>
      <c r="L117"/>
      <c r="M117"/>
      <c r="N117"/>
      <c r="O117"/>
      <c r="P117"/>
      <c r="Q117"/>
      <c r="R117"/>
      <c r="S117"/>
      <c r="T117"/>
    </row>
    <row r="118" spans="1:20" ht="15" x14ac:dyDescent="0.2">
      <c r="A118" s="4">
        <v>117</v>
      </c>
      <c r="B118" s="5" t="s">
        <v>120</v>
      </c>
      <c r="C118" s="6">
        <v>49</v>
      </c>
      <c r="D118" s="6">
        <v>101</v>
      </c>
      <c r="E118" s="6">
        <v>101</v>
      </c>
      <c r="F118" s="6">
        <v>3.06</v>
      </c>
      <c r="G118" s="6">
        <v>3.1</v>
      </c>
      <c r="H118" s="4">
        <f t="shared" si="3"/>
        <v>3.0720000000000001</v>
      </c>
      <c r="I118"/>
      <c r="J118"/>
      <c r="K118"/>
      <c r="L118"/>
      <c r="M118"/>
      <c r="N118"/>
      <c r="O118"/>
      <c r="P118"/>
      <c r="Q118"/>
      <c r="R118"/>
      <c r="S118"/>
      <c r="T118"/>
    </row>
    <row r="119" spans="1:20" ht="15" x14ac:dyDescent="0.2">
      <c r="A119" s="4">
        <v>118</v>
      </c>
      <c r="B119" s="5" t="s">
        <v>68</v>
      </c>
      <c r="C119" s="6">
        <v>33</v>
      </c>
      <c r="D119" s="6">
        <v>84.5</v>
      </c>
      <c r="E119" s="6">
        <v>84.5</v>
      </c>
      <c r="F119" s="6">
        <v>3.04</v>
      </c>
      <c r="G119" s="6">
        <v>3.1</v>
      </c>
      <c r="H119" s="4">
        <f t="shared" si="3"/>
        <v>3.0579999999999998</v>
      </c>
      <c r="I119"/>
      <c r="J119"/>
      <c r="K119"/>
      <c r="L119"/>
      <c r="M119"/>
      <c r="N119"/>
      <c r="O119"/>
      <c r="P119"/>
      <c r="Q119"/>
      <c r="R119"/>
      <c r="S119"/>
      <c r="T119"/>
    </row>
    <row r="120" spans="1:20" ht="15" x14ac:dyDescent="0.2">
      <c r="A120" s="4">
        <v>119</v>
      </c>
      <c r="B120" s="5" t="s">
        <v>119</v>
      </c>
      <c r="C120" s="6">
        <v>54.5</v>
      </c>
      <c r="D120" s="6">
        <v>110.5</v>
      </c>
      <c r="E120" s="6">
        <v>110.5</v>
      </c>
      <c r="F120" s="6">
        <v>3.01</v>
      </c>
      <c r="G120" s="6">
        <v>3.14</v>
      </c>
      <c r="H120" s="4">
        <f t="shared" si="3"/>
        <v>3.0489999999999995</v>
      </c>
      <c r="I120"/>
      <c r="J120"/>
      <c r="K120"/>
      <c r="L120"/>
      <c r="M120"/>
      <c r="N120"/>
      <c r="O120"/>
      <c r="P120"/>
      <c r="Q120"/>
      <c r="R120"/>
      <c r="S120"/>
      <c r="T120"/>
    </row>
    <row r="121" spans="1:20" ht="15" x14ac:dyDescent="0.2">
      <c r="A121" s="4">
        <v>120</v>
      </c>
      <c r="B121" s="5" t="s">
        <v>125</v>
      </c>
      <c r="C121" s="6">
        <v>55</v>
      </c>
      <c r="D121" s="6">
        <v>111</v>
      </c>
      <c r="E121" s="6">
        <v>111</v>
      </c>
      <c r="F121" s="6">
        <v>3.03</v>
      </c>
      <c r="G121" s="6">
        <v>3.03</v>
      </c>
      <c r="H121" s="4">
        <f t="shared" si="3"/>
        <v>3.0299999999999994</v>
      </c>
      <c r="I121"/>
      <c r="J121"/>
      <c r="K121"/>
      <c r="L121"/>
      <c r="M121"/>
      <c r="N121"/>
      <c r="O121"/>
      <c r="P121"/>
      <c r="Q121"/>
      <c r="R121"/>
      <c r="S121"/>
      <c r="T121"/>
    </row>
    <row r="122" spans="1:20" ht="15" x14ac:dyDescent="0.2">
      <c r="A122" s="4">
        <v>121</v>
      </c>
      <c r="B122" s="5" t="s">
        <v>156</v>
      </c>
      <c r="C122" s="6">
        <v>59</v>
      </c>
      <c r="D122" s="6">
        <v>97</v>
      </c>
      <c r="E122" s="6">
        <v>97</v>
      </c>
      <c r="F122" s="6">
        <v>2.99</v>
      </c>
      <c r="G122" s="6">
        <v>3.01</v>
      </c>
      <c r="H122" s="4">
        <f t="shared" si="3"/>
        <v>2.996</v>
      </c>
      <c r="I122"/>
      <c r="J122"/>
      <c r="K122"/>
      <c r="L122"/>
      <c r="M122"/>
      <c r="N122"/>
      <c r="O122"/>
      <c r="P122"/>
      <c r="Q122"/>
      <c r="R122"/>
      <c r="S122"/>
      <c r="T122"/>
    </row>
    <row r="123" spans="1:20" ht="15" x14ac:dyDescent="0.2">
      <c r="A123" s="4">
        <v>122</v>
      </c>
      <c r="B123" s="5" t="s">
        <v>132</v>
      </c>
      <c r="C123" s="6">
        <v>8.5</v>
      </c>
      <c r="D123" s="6">
        <v>61</v>
      </c>
      <c r="E123" s="6">
        <v>61</v>
      </c>
      <c r="F123" s="6">
        <v>2.94</v>
      </c>
      <c r="G123" s="6">
        <v>3.06</v>
      </c>
      <c r="H123" s="4">
        <f t="shared" si="3"/>
        <v>2.976</v>
      </c>
      <c r="I123"/>
      <c r="J123"/>
      <c r="K123"/>
      <c r="L123"/>
      <c r="M123"/>
      <c r="N123"/>
      <c r="O123"/>
      <c r="P123"/>
      <c r="Q123"/>
      <c r="R123"/>
      <c r="S123"/>
      <c r="T123"/>
    </row>
    <row r="124" spans="1:20" ht="15" x14ac:dyDescent="0.2">
      <c r="A124" s="4">
        <v>123</v>
      </c>
      <c r="B124" s="5" t="s">
        <v>116</v>
      </c>
      <c r="C124" s="6">
        <v>53.5</v>
      </c>
      <c r="D124" s="6">
        <v>106.5</v>
      </c>
      <c r="E124" s="6">
        <v>106.5</v>
      </c>
      <c r="F124" s="6">
        <v>2.92</v>
      </c>
      <c r="G124" s="6">
        <v>3.03</v>
      </c>
      <c r="H124" s="4">
        <f t="shared" si="3"/>
        <v>2.9529999999999998</v>
      </c>
      <c r="I124"/>
      <c r="J124"/>
      <c r="K124"/>
      <c r="L124"/>
      <c r="M124"/>
      <c r="N124"/>
      <c r="O124"/>
      <c r="P124"/>
      <c r="Q124"/>
      <c r="R124"/>
      <c r="S124"/>
      <c r="T124"/>
    </row>
    <row r="125" spans="1:20" ht="15" x14ac:dyDescent="0.2">
      <c r="A125" s="4">
        <v>124</v>
      </c>
      <c r="B125" s="5" t="s">
        <v>124</v>
      </c>
      <c r="C125" s="6">
        <v>53.5</v>
      </c>
      <c r="D125" s="6">
        <v>113</v>
      </c>
      <c r="E125" s="6">
        <v>113</v>
      </c>
      <c r="F125" s="6">
        <v>2.94</v>
      </c>
      <c r="G125" s="6">
        <v>2.98</v>
      </c>
      <c r="H125" s="4">
        <f t="shared" si="3"/>
        <v>2.952</v>
      </c>
      <c r="I125"/>
      <c r="J125"/>
      <c r="K125"/>
      <c r="L125"/>
      <c r="M125"/>
      <c r="N125"/>
      <c r="O125"/>
      <c r="P125"/>
      <c r="Q125"/>
      <c r="R125"/>
      <c r="S125"/>
      <c r="T125"/>
    </row>
    <row r="126" spans="1:20" ht="15" x14ac:dyDescent="0.2">
      <c r="A126" s="4">
        <v>125</v>
      </c>
      <c r="B126" s="5" t="s">
        <v>134</v>
      </c>
      <c r="C126" s="6">
        <v>62.5</v>
      </c>
      <c r="D126" s="6">
        <v>112</v>
      </c>
      <c r="E126" s="6">
        <v>112</v>
      </c>
      <c r="F126" s="6">
        <v>2.96</v>
      </c>
      <c r="G126" s="6">
        <v>2.92</v>
      </c>
      <c r="H126" s="4">
        <f t="shared" si="3"/>
        <v>2.948</v>
      </c>
      <c r="I126"/>
      <c r="J126"/>
      <c r="K126"/>
      <c r="L126"/>
      <c r="M126"/>
      <c r="N126"/>
      <c r="O126"/>
      <c r="P126"/>
      <c r="Q126"/>
      <c r="R126"/>
      <c r="S126"/>
      <c r="T126"/>
    </row>
    <row r="127" spans="1:20" ht="15" x14ac:dyDescent="0.2">
      <c r="A127" s="4">
        <v>126</v>
      </c>
      <c r="B127" s="5" t="s">
        <v>145</v>
      </c>
      <c r="C127" s="6">
        <v>54</v>
      </c>
      <c r="D127" s="6">
        <v>95</v>
      </c>
      <c r="E127" s="6">
        <v>95</v>
      </c>
      <c r="F127" s="6">
        <v>2.96</v>
      </c>
      <c r="G127" s="6">
        <v>2.88</v>
      </c>
      <c r="H127" s="4">
        <f t="shared" si="3"/>
        <v>2.9359999999999999</v>
      </c>
      <c r="I127"/>
      <c r="J127"/>
      <c r="K127"/>
      <c r="L127"/>
      <c r="M127"/>
      <c r="N127"/>
      <c r="O127"/>
      <c r="P127"/>
      <c r="Q127"/>
      <c r="R127"/>
      <c r="S127"/>
      <c r="T127"/>
    </row>
    <row r="128" spans="1:20" ht="15" x14ac:dyDescent="0.2">
      <c r="A128" s="4">
        <v>127</v>
      </c>
      <c r="B128" s="5" t="s">
        <v>127</v>
      </c>
      <c r="C128" s="6">
        <v>55.5</v>
      </c>
      <c r="D128" s="6">
        <v>110.5</v>
      </c>
      <c r="E128" s="6">
        <v>110.5</v>
      </c>
      <c r="F128" s="6">
        <v>2.92</v>
      </c>
      <c r="G128" s="6">
        <v>2.97</v>
      </c>
      <c r="H128" s="4">
        <f t="shared" si="3"/>
        <v>2.9350000000000001</v>
      </c>
      <c r="I128"/>
      <c r="J128"/>
      <c r="K128"/>
      <c r="L128"/>
      <c r="M128"/>
      <c r="N128"/>
      <c r="O128"/>
      <c r="P128"/>
      <c r="Q128"/>
      <c r="R128"/>
      <c r="S128"/>
      <c r="T128"/>
    </row>
    <row r="129" spans="1:20" ht="15" x14ac:dyDescent="0.2">
      <c r="A129" s="4">
        <v>128</v>
      </c>
      <c r="B129" s="5" t="s">
        <v>129</v>
      </c>
      <c r="C129" s="6">
        <v>53.5</v>
      </c>
      <c r="D129" s="6">
        <v>106.5</v>
      </c>
      <c r="E129" s="6">
        <v>106.5</v>
      </c>
      <c r="F129" s="6">
        <v>2.9</v>
      </c>
      <c r="G129" s="6">
        <v>2.92</v>
      </c>
      <c r="H129" s="4">
        <f t="shared" si="3"/>
        <v>2.9059999999999997</v>
      </c>
      <c r="I129"/>
      <c r="J129"/>
      <c r="K129"/>
      <c r="L129"/>
      <c r="M129"/>
      <c r="N129"/>
      <c r="O129"/>
      <c r="P129"/>
      <c r="Q129"/>
      <c r="R129"/>
      <c r="S129"/>
      <c r="T129"/>
    </row>
    <row r="130" spans="1:20" ht="15" x14ac:dyDescent="0.2">
      <c r="A130" s="4">
        <v>129</v>
      </c>
      <c r="B130" s="5" t="s">
        <v>153</v>
      </c>
      <c r="C130" s="6">
        <v>60</v>
      </c>
      <c r="D130" s="6">
        <v>96.5</v>
      </c>
      <c r="E130" s="6">
        <v>96.5</v>
      </c>
      <c r="F130" s="6">
        <v>2.82</v>
      </c>
      <c r="G130" s="6">
        <v>2.98</v>
      </c>
      <c r="H130" s="4">
        <f t="shared" ref="H130:H161" si="4">F130*0.7+G130*0.3</f>
        <v>2.8679999999999999</v>
      </c>
      <c r="I130"/>
      <c r="J130"/>
      <c r="K130"/>
      <c r="L130"/>
      <c r="M130"/>
      <c r="N130"/>
      <c r="O130"/>
      <c r="P130"/>
      <c r="Q130"/>
      <c r="R130"/>
      <c r="S130"/>
      <c r="T130"/>
    </row>
    <row r="131" spans="1:20" ht="15" x14ac:dyDescent="0.2">
      <c r="A131" s="4">
        <v>130</v>
      </c>
      <c r="B131" s="5" t="s">
        <v>126</v>
      </c>
      <c r="C131" s="6">
        <v>51</v>
      </c>
      <c r="D131" s="6">
        <v>106.5</v>
      </c>
      <c r="E131" s="6">
        <v>106.5</v>
      </c>
      <c r="F131" s="6">
        <v>2.85</v>
      </c>
      <c r="G131" s="6">
        <v>2.9</v>
      </c>
      <c r="H131" s="4">
        <f t="shared" si="4"/>
        <v>2.8649999999999998</v>
      </c>
      <c r="I131"/>
      <c r="J131"/>
      <c r="K131"/>
      <c r="L131"/>
      <c r="M131"/>
      <c r="N131"/>
      <c r="O131"/>
      <c r="P131"/>
      <c r="Q131"/>
      <c r="R131"/>
      <c r="S131"/>
      <c r="T131"/>
    </row>
    <row r="132" spans="1:20" ht="15" x14ac:dyDescent="0.2">
      <c r="A132" s="4">
        <v>131</v>
      </c>
      <c r="B132" s="5" t="s">
        <v>144</v>
      </c>
      <c r="C132" s="6">
        <v>52.5</v>
      </c>
      <c r="D132" s="6">
        <v>101</v>
      </c>
      <c r="E132" s="6">
        <v>101</v>
      </c>
      <c r="F132" s="6">
        <v>2.67</v>
      </c>
      <c r="G132" s="6">
        <v>2.75</v>
      </c>
      <c r="H132" s="4">
        <f t="shared" si="4"/>
        <v>2.694</v>
      </c>
      <c r="I132"/>
      <c r="J132"/>
      <c r="K132"/>
      <c r="L132"/>
      <c r="M132"/>
      <c r="N132"/>
      <c r="O132"/>
      <c r="P132"/>
      <c r="Q132"/>
      <c r="R132"/>
      <c r="S132"/>
      <c r="T132"/>
    </row>
    <row r="133" spans="1:20" ht="15" x14ac:dyDescent="0.2">
      <c r="A133" s="4">
        <v>132</v>
      </c>
      <c r="B133" s="5" t="s">
        <v>105</v>
      </c>
      <c r="C133" s="6">
        <v>44</v>
      </c>
      <c r="D133" s="6">
        <v>100.5</v>
      </c>
      <c r="E133" s="6">
        <v>100.5</v>
      </c>
      <c r="F133" s="6">
        <v>2.77</v>
      </c>
      <c r="G133" s="6">
        <v>2.4900000000000002</v>
      </c>
      <c r="H133" s="4">
        <f t="shared" si="4"/>
        <v>2.6859999999999999</v>
      </c>
      <c r="I133"/>
      <c r="J133"/>
      <c r="K133"/>
      <c r="L133"/>
      <c r="M133"/>
      <c r="N133"/>
      <c r="O133"/>
      <c r="P133"/>
      <c r="Q133"/>
      <c r="R133"/>
      <c r="S133"/>
      <c r="T133"/>
    </row>
    <row r="134" spans="1:20" ht="15" x14ac:dyDescent="0.2">
      <c r="A134" s="4">
        <v>133</v>
      </c>
      <c r="B134" s="5" t="s">
        <v>149</v>
      </c>
      <c r="C134" s="6">
        <v>50</v>
      </c>
      <c r="D134" s="6">
        <v>86</v>
      </c>
      <c r="E134" s="6">
        <v>86</v>
      </c>
      <c r="F134" s="6">
        <v>2.65</v>
      </c>
      <c r="G134" s="6">
        <v>2.7</v>
      </c>
      <c r="H134" s="4">
        <f t="shared" si="4"/>
        <v>2.665</v>
      </c>
      <c r="I134"/>
      <c r="J134"/>
      <c r="K134"/>
      <c r="L134"/>
      <c r="M134"/>
      <c r="N134"/>
      <c r="O134"/>
      <c r="P134"/>
      <c r="Q134"/>
      <c r="R134"/>
      <c r="S134"/>
      <c r="T134"/>
    </row>
    <row r="135" spans="1:20" ht="15" x14ac:dyDescent="0.2">
      <c r="A135" s="4">
        <v>134</v>
      </c>
      <c r="B135" s="5" t="s">
        <v>152</v>
      </c>
      <c r="C135" s="6">
        <v>50</v>
      </c>
      <c r="D135" s="6">
        <v>93.5</v>
      </c>
      <c r="E135" s="6">
        <v>93.5</v>
      </c>
      <c r="F135" s="6">
        <v>2.62</v>
      </c>
      <c r="G135" s="6">
        <v>2.7</v>
      </c>
      <c r="H135" s="4">
        <f t="shared" si="4"/>
        <v>2.6440000000000001</v>
      </c>
      <c r="I135"/>
      <c r="J135"/>
      <c r="K135"/>
      <c r="L135"/>
      <c r="M135"/>
      <c r="N135"/>
      <c r="O135"/>
      <c r="P135"/>
      <c r="Q135"/>
      <c r="R135"/>
      <c r="S135"/>
      <c r="T135"/>
    </row>
    <row r="136" spans="1:20" ht="15" x14ac:dyDescent="0.2">
      <c r="A136" s="4">
        <v>135</v>
      </c>
      <c r="B136" s="5" t="s">
        <v>142</v>
      </c>
      <c r="C136" s="6">
        <v>45.5</v>
      </c>
      <c r="D136" s="6">
        <v>94.5</v>
      </c>
      <c r="E136" s="6">
        <v>94.5</v>
      </c>
      <c r="F136" s="6">
        <v>2.64</v>
      </c>
      <c r="G136" s="6">
        <v>2.65</v>
      </c>
      <c r="H136" s="4">
        <f t="shared" si="4"/>
        <v>2.6429999999999998</v>
      </c>
      <c r="I136"/>
      <c r="J136"/>
      <c r="K136"/>
      <c r="L136"/>
      <c r="M136"/>
      <c r="N136"/>
      <c r="O136"/>
      <c r="P136"/>
      <c r="Q136"/>
      <c r="R136"/>
      <c r="S136"/>
      <c r="T136"/>
    </row>
    <row r="137" spans="1:20" ht="15" x14ac:dyDescent="0.2">
      <c r="A137" s="4">
        <v>136</v>
      </c>
      <c r="B137" s="5" t="s">
        <v>137</v>
      </c>
      <c r="C137" s="6">
        <v>41.5</v>
      </c>
      <c r="D137" s="6">
        <v>93</v>
      </c>
      <c r="E137" s="6">
        <v>93</v>
      </c>
      <c r="F137" s="6">
        <v>2.62</v>
      </c>
      <c r="G137" s="6">
        <v>2.69</v>
      </c>
      <c r="H137" s="4">
        <f t="shared" si="4"/>
        <v>2.641</v>
      </c>
      <c r="I137"/>
      <c r="J137"/>
      <c r="K137"/>
      <c r="L137"/>
      <c r="M137"/>
      <c r="N137"/>
      <c r="O137"/>
      <c r="P137"/>
      <c r="Q137"/>
      <c r="R137"/>
      <c r="S137"/>
      <c r="T137"/>
    </row>
    <row r="138" spans="1:20" ht="15" x14ac:dyDescent="0.2">
      <c r="A138" s="4">
        <v>137</v>
      </c>
      <c r="B138" s="5" t="s">
        <v>99</v>
      </c>
      <c r="C138" s="6">
        <v>41</v>
      </c>
      <c r="D138" s="6">
        <v>97</v>
      </c>
      <c r="E138" s="6">
        <v>97</v>
      </c>
      <c r="F138" s="6">
        <v>2.7</v>
      </c>
      <c r="G138" s="6">
        <v>2.46</v>
      </c>
      <c r="H138" s="4">
        <f t="shared" si="4"/>
        <v>2.6280000000000001</v>
      </c>
      <c r="I138"/>
      <c r="J138"/>
      <c r="K138"/>
      <c r="L138"/>
      <c r="M138"/>
      <c r="N138"/>
      <c r="O138"/>
      <c r="P138"/>
      <c r="Q138"/>
      <c r="R138"/>
      <c r="S138"/>
      <c r="T138"/>
    </row>
    <row r="139" spans="1:20" ht="15" x14ac:dyDescent="0.2">
      <c r="A139" s="4">
        <v>138</v>
      </c>
      <c r="B139" s="5" t="s">
        <v>128</v>
      </c>
      <c r="C139" s="6">
        <v>52</v>
      </c>
      <c r="D139" s="6">
        <v>103.5</v>
      </c>
      <c r="E139" s="6">
        <v>103.5</v>
      </c>
      <c r="F139" s="6">
        <v>2.58</v>
      </c>
      <c r="G139" s="6">
        <v>2.74</v>
      </c>
      <c r="H139" s="4">
        <f t="shared" si="4"/>
        <v>2.6280000000000001</v>
      </c>
      <c r="I139"/>
      <c r="J139"/>
      <c r="K139"/>
      <c r="L139"/>
      <c r="M139"/>
      <c r="N139"/>
      <c r="O139"/>
      <c r="P139"/>
      <c r="Q139"/>
      <c r="R139"/>
      <c r="S139"/>
      <c r="T139"/>
    </row>
    <row r="140" spans="1:20" ht="15" x14ac:dyDescent="0.2">
      <c r="A140" s="4">
        <v>139</v>
      </c>
      <c r="B140" s="5" t="s">
        <v>140</v>
      </c>
      <c r="C140" s="6">
        <v>55</v>
      </c>
      <c r="D140" s="6">
        <v>100.5</v>
      </c>
      <c r="E140" s="6">
        <v>100.5</v>
      </c>
      <c r="F140" s="6">
        <v>2.56</v>
      </c>
      <c r="G140" s="6">
        <v>2.67</v>
      </c>
      <c r="H140" s="4">
        <f t="shared" si="4"/>
        <v>2.593</v>
      </c>
      <c r="I140"/>
      <c r="J140"/>
      <c r="K140"/>
      <c r="L140"/>
      <c r="M140"/>
      <c r="N140"/>
      <c r="O140"/>
      <c r="P140"/>
      <c r="Q140"/>
      <c r="R140"/>
      <c r="S140"/>
      <c r="T140"/>
    </row>
    <row r="141" spans="1:20" ht="15" x14ac:dyDescent="0.2">
      <c r="A141" s="4">
        <v>140</v>
      </c>
      <c r="B141" s="5" t="s">
        <v>150</v>
      </c>
      <c r="C141" s="6">
        <v>49.5</v>
      </c>
      <c r="D141" s="6">
        <v>101.5</v>
      </c>
      <c r="E141" s="6">
        <v>101.5</v>
      </c>
      <c r="F141" s="6">
        <v>2.4900000000000002</v>
      </c>
      <c r="G141" s="6">
        <v>2.4900000000000002</v>
      </c>
      <c r="H141" s="4">
        <f t="shared" si="4"/>
        <v>2.4900000000000002</v>
      </c>
      <c r="I141"/>
      <c r="J141"/>
      <c r="K141"/>
      <c r="L141"/>
      <c r="M141"/>
      <c r="N141"/>
      <c r="O141"/>
      <c r="P141"/>
      <c r="Q141"/>
      <c r="R141"/>
      <c r="S141"/>
      <c r="T141"/>
    </row>
    <row r="142" spans="1:20" ht="15" x14ac:dyDescent="0.2">
      <c r="A142" s="4">
        <v>141</v>
      </c>
      <c r="B142" s="5" t="s">
        <v>138</v>
      </c>
      <c r="C142" s="6">
        <v>47</v>
      </c>
      <c r="D142" s="6">
        <v>102.5</v>
      </c>
      <c r="E142" s="6">
        <v>102.5</v>
      </c>
      <c r="F142" s="6">
        <v>2.44</v>
      </c>
      <c r="G142" s="6">
        <v>2.5</v>
      </c>
      <c r="H142" s="4">
        <f t="shared" si="4"/>
        <v>2.4580000000000002</v>
      </c>
      <c r="I142"/>
      <c r="J142"/>
      <c r="K142"/>
      <c r="L142"/>
      <c r="M142"/>
      <c r="N142"/>
      <c r="O142"/>
      <c r="P142"/>
      <c r="Q142"/>
      <c r="R142"/>
      <c r="S142"/>
      <c r="T142"/>
    </row>
    <row r="143" spans="1:20" ht="15" x14ac:dyDescent="0.2">
      <c r="A143" s="4">
        <v>142</v>
      </c>
      <c r="B143" s="5" t="s">
        <v>101</v>
      </c>
      <c r="C143" s="6">
        <v>2</v>
      </c>
      <c r="D143" s="6">
        <v>39.5</v>
      </c>
      <c r="E143" s="6">
        <v>39.5</v>
      </c>
      <c r="F143" s="6">
        <v>2.4</v>
      </c>
      <c r="G143" s="6">
        <v>2.4</v>
      </c>
      <c r="H143" s="4">
        <f t="shared" si="4"/>
        <v>2.4</v>
      </c>
      <c r="I143"/>
      <c r="J143"/>
      <c r="K143"/>
      <c r="L143"/>
      <c r="M143"/>
      <c r="N143"/>
      <c r="O143"/>
      <c r="P143"/>
      <c r="Q143"/>
      <c r="R143"/>
      <c r="S143"/>
      <c r="T143"/>
    </row>
    <row r="144" spans="1:20" ht="15" x14ac:dyDescent="0.2">
      <c r="A144" s="4">
        <v>143</v>
      </c>
      <c r="B144" s="5" t="s">
        <v>130</v>
      </c>
      <c r="C144" s="6">
        <v>50.5</v>
      </c>
      <c r="D144" s="6">
        <v>104</v>
      </c>
      <c r="E144" s="6">
        <v>104</v>
      </c>
      <c r="F144" s="6">
        <v>2.34</v>
      </c>
      <c r="G144" s="6">
        <v>2.54</v>
      </c>
      <c r="H144" s="4">
        <f t="shared" si="4"/>
        <v>2.4</v>
      </c>
      <c r="I144"/>
      <c r="J144"/>
      <c r="K144"/>
      <c r="L144"/>
      <c r="M144"/>
      <c r="N144"/>
      <c r="O144"/>
      <c r="P144"/>
      <c r="Q144"/>
      <c r="R144"/>
      <c r="S144"/>
      <c r="T144"/>
    </row>
    <row r="145" spans="1:20" ht="15" x14ac:dyDescent="0.2">
      <c r="A145" s="4">
        <v>144</v>
      </c>
      <c r="B145" s="5" t="s">
        <v>131</v>
      </c>
      <c r="C145" s="6">
        <v>40</v>
      </c>
      <c r="D145" s="6">
        <v>98</v>
      </c>
      <c r="E145" s="6">
        <v>98</v>
      </c>
      <c r="F145" s="6">
        <v>2.4</v>
      </c>
      <c r="G145" s="6">
        <v>2.31</v>
      </c>
      <c r="H145" s="4">
        <f t="shared" si="4"/>
        <v>2.3729999999999998</v>
      </c>
      <c r="I145"/>
      <c r="J145"/>
      <c r="K145"/>
      <c r="L145"/>
      <c r="M145"/>
      <c r="N145"/>
      <c r="O145"/>
      <c r="P145"/>
      <c r="Q145"/>
      <c r="R145"/>
      <c r="S145"/>
      <c r="T145"/>
    </row>
    <row r="146" spans="1:20" ht="15" x14ac:dyDescent="0.2">
      <c r="A146" s="4">
        <v>145</v>
      </c>
      <c r="B146" s="5" t="s">
        <v>136</v>
      </c>
      <c r="C146" s="6">
        <v>51</v>
      </c>
      <c r="D146" s="6">
        <v>103.5</v>
      </c>
      <c r="E146" s="6">
        <v>103.5</v>
      </c>
      <c r="F146" s="6">
        <v>2.34</v>
      </c>
      <c r="G146" s="6">
        <v>2.4500000000000002</v>
      </c>
      <c r="H146" s="4">
        <f t="shared" si="4"/>
        <v>2.3729999999999998</v>
      </c>
      <c r="I146"/>
      <c r="J146"/>
      <c r="K146"/>
      <c r="L146"/>
      <c r="M146"/>
      <c r="N146"/>
      <c r="O146"/>
      <c r="P146"/>
      <c r="Q146"/>
      <c r="R146"/>
      <c r="S146"/>
      <c r="T146"/>
    </row>
    <row r="147" spans="1:20" ht="15" x14ac:dyDescent="0.2">
      <c r="A147" s="4">
        <v>146</v>
      </c>
      <c r="B147" s="5" t="s">
        <v>135</v>
      </c>
      <c r="C147" s="6">
        <v>40</v>
      </c>
      <c r="D147" s="6">
        <v>97</v>
      </c>
      <c r="E147" s="6">
        <v>97</v>
      </c>
      <c r="F147" s="6">
        <v>2.34</v>
      </c>
      <c r="G147" s="6">
        <v>2.38</v>
      </c>
      <c r="H147" s="4">
        <f t="shared" si="4"/>
        <v>2.3519999999999999</v>
      </c>
      <c r="I147"/>
      <c r="J147"/>
      <c r="K147"/>
      <c r="L147"/>
      <c r="M147"/>
      <c r="N147"/>
      <c r="O147"/>
      <c r="P147"/>
      <c r="Q147"/>
      <c r="R147"/>
      <c r="S147"/>
      <c r="T147"/>
    </row>
    <row r="148" spans="1:20" ht="15" x14ac:dyDescent="0.2">
      <c r="A148" s="4">
        <v>147</v>
      </c>
      <c r="B148" s="5" t="s">
        <v>146</v>
      </c>
      <c r="C148" s="6">
        <v>44.5</v>
      </c>
      <c r="D148" s="6">
        <v>96</v>
      </c>
      <c r="E148" s="6">
        <v>96</v>
      </c>
      <c r="F148" s="6">
        <v>2.3199999999999998</v>
      </c>
      <c r="G148" s="6">
        <v>2.4</v>
      </c>
      <c r="H148" s="4">
        <f t="shared" si="4"/>
        <v>2.3439999999999999</v>
      </c>
      <c r="I148"/>
      <c r="J148"/>
      <c r="K148"/>
      <c r="L148"/>
      <c r="M148"/>
      <c r="N148"/>
      <c r="O148"/>
      <c r="P148"/>
      <c r="Q148"/>
      <c r="R148"/>
      <c r="S148"/>
      <c r="T148"/>
    </row>
    <row r="149" spans="1:20" ht="15" x14ac:dyDescent="0.2">
      <c r="A149" s="4">
        <v>148</v>
      </c>
      <c r="B149" s="5" t="s">
        <v>133</v>
      </c>
      <c r="C149" s="6">
        <v>45</v>
      </c>
      <c r="D149" s="6">
        <v>99.5</v>
      </c>
      <c r="E149" s="6">
        <v>99.5</v>
      </c>
      <c r="F149" s="6">
        <v>2.23</v>
      </c>
      <c r="G149" s="6">
        <v>2.44</v>
      </c>
      <c r="H149" s="4">
        <f t="shared" si="4"/>
        <v>2.2930000000000001</v>
      </c>
      <c r="I149"/>
      <c r="J149"/>
      <c r="K149"/>
      <c r="L149"/>
      <c r="M149"/>
      <c r="N149"/>
      <c r="O149"/>
      <c r="P149"/>
      <c r="Q149"/>
      <c r="R149"/>
      <c r="S149"/>
      <c r="T149"/>
    </row>
    <row r="150" spans="1:20" ht="15" x14ac:dyDescent="0.2">
      <c r="A150" s="4">
        <v>149</v>
      </c>
      <c r="B150" s="5" t="s">
        <v>155</v>
      </c>
      <c r="C150" s="6">
        <v>45.5</v>
      </c>
      <c r="D150" s="6">
        <v>99.5</v>
      </c>
      <c r="E150" s="6">
        <v>99.5</v>
      </c>
      <c r="F150" s="6">
        <v>2.27</v>
      </c>
      <c r="G150" s="6">
        <v>2.31</v>
      </c>
      <c r="H150" s="4">
        <f t="shared" si="4"/>
        <v>2.282</v>
      </c>
      <c r="I150"/>
      <c r="J150"/>
      <c r="K150"/>
      <c r="L150"/>
      <c r="M150"/>
      <c r="N150"/>
      <c r="O150"/>
      <c r="P150"/>
      <c r="Q150"/>
      <c r="R150"/>
      <c r="S150"/>
      <c r="T150"/>
    </row>
    <row r="151" spans="1:20" ht="15" x14ac:dyDescent="0.2">
      <c r="A151" s="4">
        <v>150</v>
      </c>
      <c r="B151" s="5" t="s">
        <v>139</v>
      </c>
      <c r="C151" s="6">
        <v>38.5</v>
      </c>
      <c r="D151" s="6">
        <v>91.5</v>
      </c>
      <c r="E151" s="6">
        <v>91.5</v>
      </c>
      <c r="F151" s="6">
        <v>2.2599999999999998</v>
      </c>
      <c r="G151" s="6">
        <v>2.3199999999999998</v>
      </c>
      <c r="H151" s="4">
        <f t="shared" si="4"/>
        <v>2.2779999999999996</v>
      </c>
      <c r="I151"/>
      <c r="J151"/>
      <c r="K151"/>
      <c r="L151"/>
      <c r="M151"/>
      <c r="N151"/>
      <c r="O151"/>
      <c r="P151"/>
      <c r="Q151"/>
      <c r="R151"/>
      <c r="S151"/>
      <c r="T151"/>
    </row>
    <row r="152" spans="1:20" ht="15" x14ac:dyDescent="0.2">
      <c r="A152" s="4">
        <v>151</v>
      </c>
      <c r="B152" s="5" t="s">
        <v>143</v>
      </c>
      <c r="C152" s="6">
        <v>43</v>
      </c>
      <c r="D152" s="6">
        <v>91.5</v>
      </c>
      <c r="E152" s="6">
        <v>91.5</v>
      </c>
      <c r="F152" s="6">
        <v>2.15</v>
      </c>
      <c r="G152" s="6">
        <v>2.36</v>
      </c>
      <c r="H152" s="4">
        <f t="shared" si="4"/>
        <v>2.2130000000000001</v>
      </c>
      <c r="I152"/>
      <c r="J152"/>
      <c r="K152"/>
      <c r="L152"/>
      <c r="M152"/>
      <c r="N152"/>
      <c r="O152"/>
      <c r="P152"/>
      <c r="Q152"/>
      <c r="R152"/>
      <c r="S152"/>
      <c r="T152"/>
    </row>
    <row r="153" spans="1:20" ht="15" x14ac:dyDescent="0.2">
      <c r="A153" s="4">
        <v>152</v>
      </c>
      <c r="B153" s="5" t="s">
        <v>154</v>
      </c>
      <c r="C153" s="6">
        <v>45.5</v>
      </c>
      <c r="D153" s="6">
        <v>91.5</v>
      </c>
      <c r="E153" s="6">
        <v>91.5</v>
      </c>
      <c r="F153" s="6">
        <v>2.16</v>
      </c>
      <c r="G153" s="6">
        <v>2.25</v>
      </c>
      <c r="H153" s="4">
        <f t="shared" si="4"/>
        <v>2.1869999999999998</v>
      </c>
      <c r="I153"/>
      <c r="J153"/>
      <c r="K153"/>
      <c r="L153"/>
      <c r="M153"/>
      <c r="N153"/>
      <c r="O153"/>
      <c r="P153"/>
      <c r="Q153"/>
      <c r="R153"/>
      <c r="S153"/>
      <c r="T153"/>
    </row>
    <row r="154" spans="1:20" ht="15" x14ac:dyDescent="0.2">
      <c r="A154" s="4">
        <v>153</v>
      </c>
      <c r="B154" s="5" t="s">
        <v>158</v>
      </c>
      <c r="C154" s="6">
        <v>33.5</v>
      </c>
      <c r="D154" s="6">
        <v>78.5</v>
      </c>
      <c r="E154" s="6">
        <v>78.5</v>
      </c>
      <c r="F154" s="6">
        <v>2.09</v>
      </c>
      <c r="G154" s="6">
        <v>2.41</v>
      </c>
      <c r="H154" s="4">
        <f t="shared" si="4"/>
        <v>2.1859999999999999</v>
      </c>
      <c r="I154"/>
      <c r="J154"/>
      <c r="K154"/>
      <c r="L154"/>
      <c r="M154"/>
      <c r="N154"/>
      <c r="O154"/>
      <c r="P154"/>
      <c r="Q154"/>
      <c r="R154"/>
      <c r="S154"/>
      <c r="T154"/>
    </row>
    <row r="155" spans="1:20" ht="15" x14ac:dyDescent="0.2">
      <c r="A155" s="4">
        <v>154</v>
      </c>
      <c r="B155" s="5" t="s">
        <v>141</v>
      </c>
      <c r="C155" s="6">
        <v>37</v>
      </c>
      <c r="D155" s="6">
        <v>87</v>
      </c>
      <c r="E155" s="6">
        <v>87</v>
      </c>
      <c r="F155" s="6">
        <v>2.17</v>
      </c>
      <c r="G155" s="6">
        <v>2.15</v>
      </c>
      <c r="H155" s="4">
        <f t="shared" si="4"/>
        <v>2.1639999999999997</v>
      </c>
      <c r="I155"/>
      <c r="J155"/>
      <c r="K155"/>
      <c r="L155"/>
      <c r="M155"/>
      <c r="N155"/>
      <c r="O155"/>
      <c r="P155"/>
      <c r="Q155"/>
      <c r="R155"/>
      <c r="S155"/>
      <c r="T155"/>
    </row>
    <row r="156" spans="1:20" ht="15" x14ac:dyDescent="0.2">
      <c r="A156" s="4">
        <v>155</v>
      </c>
      <c r="B156" s="5" t="s">
        <v>157</v>
      </c>
      <c r="C156" s="6">
        <v>41</v>
      </c>
      <c r="D156" s="6">
        <v>88</v>
      </c>
      <c r="E156" s="6">
        <v>76.5</v>
      </c>
      <c r="F156" s="6">
        <v>2.08</v>
      </c>
      <c r="G156" s="6">
        <v>2.2999999999999998</v>
      </c>
      <c r="H156" s="4">
        <f t="shared" si="4"/>
        <v>2.1459999999999999</v>
      </c>
      <c r="I156"/>
      <c r="J156"/>
      <c r="K156"/>
      <c r="L156"/>
      <c r="M156"/>
      <c r="N156"/>
      <c r="O156"/>
      <c r="P156"/>
      <c r="Q156"/>
      <c r="R156"/>
      <c r="S156"/>
      <c r="T156"/>
    </row>
    <row r="157" spans="1:20" ht="15" x14ac:dyDescent="0.2">
      <c r="A157" s="4">
        <v>156</v>
      </c>
      <c r="B157" s="5" t="s">
        <v>160</v>
      </c>
      <c r="C157" s="6">
        <v>34</v>
      </c>
      <c r="D157" s="6">
        <v>75</v>
      </c>
      <c r="E157" s="6">
        <v>75</v>
      </c>
      <c r="F157" s="6">
        <v>2.06</v>
      </c>
      <c r="G157" s="6">
        <v>2.29</v>
      </c>
      <c r="H157" s="4">
        <f t="shared" si="4"/>
        <v>2.129</v>
      </c>
      <c r="I157"/>
      <c r="J157"/>
      <c r="K157"/>
      <c r="L157"/>
      <c r="M157"/>
      <c r="N157"/>
      <c r="O157"/>
      <c r="P157"/>
      <c r="Q157"/>
      <c r="R157"/>
      <c r="S157"/>
      <c r="T157"/>
    </row>
    <row r="158" spans="1:20" ht="15" x14ac:dyDescent="0.2">
      <c r="A158" s="4">
        <v>157</v>
      </c>
      <c r="B158" s="5" t="s">
        <v>170</v>
      </c>
      <c r="C158" s="6">
        <v>49</v>
      </c>
      <c r="D158" s="6">
        <v>78</v>
      </c>
      <c r="E158" s="6">
        <v>78</v>
      </c>
      <c r="F158" s="6">
        <v>1.95</v>
      </c>
      <c r="G158" s="6">
        <v>2.1800000000000002</v>
      </c>
      <c r="H158" s="4">
        <f t="shared" si="4"/>
        <v>2.0190000000000001</v>
      </c>
      <c r="I158"/>
      <c r="J158"/>
      <c r="K158"/>
      <c r="L158"/>
      <c r="M158"/>
      <c r="N158"/>
      <c r="O158"/>
      <c r="P158"/>
      <c r="Q158"/>
      <c r="R158"/>
      <c r="S158"/>
      <c r="T158"/>
    </row>
    <row r="159" spans="1:20" ht="15" x14ac:dyDescent="0.2">
      <c r="A159" s="4">
        <v>158</v>
      </c>
      <c r="B159" s="5" t="s">
        <v>162</v>
      </c>
      <c r="C159" s="6">
        <v>39.5</v>
      </c>
      <c r="D159" s="6">
        <v>86</v>
      </c>
      <c r="E159" s="6">
        <v>86</v>
      </c>
      <c r="F159" s="6">
        <v>1.94</v>
      </c>
      <c r="G159" s="6">
        <v>2.19</v>
      </c>
      <c r="H159" s="4">
        <f t="shared" si="4"/>
        <v>2.0149999999999997</v>
      </c>
      <c r="I159"/>
      <c r="J159"/>
      <c r="K159"/>
      <c r="L159"/>
      <c r="M159"/>
      <c r="N159"/>
      <c r="O159"/>
      <c r="P159"/>
      <c r="Q159"/>
      <c r="R159"/>
      <c r="S159"/>
      <c r="T159"/>
    </row>
    <row r="160" spans="1:20" ht="15" x14ac:dyDescent="0.2">
      <c r="A160" s="4">
        <v>159</v>
      </c>
      <c r="B160" s="5" t="s">
        <v>148</v>
      </c>
      <c r="C160" s="6">
        <v>39.5</v>
      </c>
      <c r="D160" s="6">
        <v>83.5</v>
      </c>
      <c r="E160" s="6">
        <v>83.5</v>
      </c>
      <c r="F160" s="6">
        <v>1.97</v>
      </c>
      <c r="G160" s="6">
        <v>2.0099999999999998</v>
      </c>
      <c r="H160" s="4">
        <f t="shared" si="4"/>
        <v>1.9819999999999998</v>
      </c>
      <c r="I160"/>
      <c r="J160"/>
      <c r="K160"/>
      <c r="L160"/>
      <c r="M160"/>
      <c r="N160"/>
      <c r="O160"/>
      <c r="P160"/>
      <c r="Q160"/>
      <c r="R160"/>
      <c r="S160"/>
      <c r="T160"/>
    </row>
    <row r="161" spans="1:20" ht="15" x14ac:dyDescent="0.2">
      <c r="A161" s="4">
        <v>160</v>
      </c>
      <c r="B161" s="5" t="s">
        <v>164</v>
      </c>
      <c r="C161" s="6">
        <v>34</v>
      </c>
      <c r="D161" s="6">
        <v>68</v>
      </c>
      <c r="E161" s="6">
        <v>68</v>
      </c>
      <c r="F161" s="6">
        <v>1.87</v>
      </c>
      <c r="G161" s="6">
        <v>2.08</v>
      </c>
      <c r="H161" s="4">
        <f t="shared" si="4"/>
        <v>1.9329999999999998</v>
      </c>
      <c r="I161"/>
      <c r="J161"/>
      <c r="K161"/>
      <c r="L161"/>
      <c r="M161"/>
      <c r="N161"/>
      <c r="O161"/>
      <c r="P161"/>
      <c r="Q161"/>
      <c r="R161"/>
      <c r="S161"/>
      <c r="T161"/>
    </row>
    <row r="162" spans="1:20" ht="15" x14ac:dyDescent="0.2">
      <c r="A162" s="4">
        <v>161</v>
      </c>
      <c r="B162" s="5" t="s">
        <v>169</v>
      </c>
      <c r="C162" s="6">
        <v>36.5</v>
      </c>
      <c r="D162" s="6">
        <v>64</v>
      </c>
      <c r="E162" s="6">
        <v>64</v>
      </c>
      <c r="F162" s="6">
        <v>1.89</v>
      </c>
      <c r="G162" s="6">
        <v>1.95</v>
      </c>
      <c r="H162" s="4">
        <f t="shared" ref="H162:H193" si="5">F162*0.7+G162*0.3</f>
        <v>1.9079999999999999</v>
      </c>
      <c r="I162"/>
      <c r="J162"/>
      <c r="K162"/>
      <c r="L162"/>
      <c r="M162"/>
      <c r="N162"/>
      <c r="O162"/>
      <c r="P162"/>
      <c r="Q162"/>
      <c r="R162"/>
      <c r="S162"/>
      <c r="T162"/>
    </row>
    <row r="163" spans="1:20" ht="15" x14ac:dyDescent="0.2">
      <c r="A163" s="4">
        <v>162</v>
      </c>
      <c r="B163" s="5" t="s">
        <v>147</v>
      </c>
      <c r="C163" s="6">
        <v>34</v>
      </c>
      <c r="D163" s="6">
        <v>84.5</v>
      </c>
      <c r="E163" s="6">
        <v>84.5</v>
      </c>
      <c r="F163" s="6">
        <v>1.87</v>
      </c>
      <c r="G163" s="6">
        <v>1.93</v>
      </c>
      <c r="H163" s="4">
        <f t="shared" si="5"/>
        <v>1.8879999999999999</v>
      </c>
      <c r="I163"/>
      <c r="J163"/>
      <c r="K163"/>
      <c r="L163"/>
      <c r="M163"/>
      <c r="N163"/>
      <c r="O163"/>
      <c r="P163"/>
      <c r="Q163"/>
      <c r="R163"/>
      <c r="S163"/>
      <c r="T163"/>
    </row>
    <row r="164" spans="1:20" ht="15" x14ac:dyDescent="0.2">
      <c r="A164" s="4">
        <v>163</v>
      </c>
      <c r="B164" s="5" t="s">
        <v>161</v>
      </c>
      <c r="C164" s="6">
        <v>38</v>
      </c>
      <c r="D164" s="6">
        <v>84.5</v>
      </c>
      <c r="E164" s="6">
        <v>84.5</v>
      </c>
      <c r="F164" s="6">
        <v>1.73</v>
      </c>
      <c r="G164" s="6">
        <v>1.91</v>
      </c>
      <c r="H164" s="4">
        <f t="shared" si="5"/>
        <v>1.7839999999999998</v>
      </c>
      <c r="I164"/>
      <c r="J164"/>
      <c r="K164"/>
      <c r="L164"/>
      <c r="M164"/>
      <c r="N164"/>
      <c r="O164"/>
      <c r="P164"/>
      <c r="Q164"/>
      <c r="R164"/>
      <c r="S164"/>
      <c r="T164"/>
    </row>
    <row r="165" spans="1:20" ht="15" x14ac:dyDescent="0.2">
      <c r="A165" s="4">
        <v>164</v>
      </c>
      <c r="B165" s="5" t="s">
        <v>172</v>
      </c>
      <c r="C165" s="6">
        <v>35</v>
      </c>
      <c r="D165" s="6">
        <v>61</v>
      </c>
      <c r="E165" s="6">
        <v>61</v>
      </c>
      <c r="F165" s="6">
        <v>1.61</v>
      </c>
      <c r="G165" s="6">
        <v>1.71</v>
      </c>
      <c r="H165" s="4">
        <f t="shared" si="5"/>
        <v>1.6400000000000001</v>
      </c>
      <c r="I165"/>
      <c r="J165"/>
      <c r="K165"/>
      <c r="L165"/>
      <c r="M165"/>
      <c r="N165"/>
      <c r="O165"/>
      <c r="P165"/>
      <c r="Q165"/>
      <c r="R165"/>
      <c r="S165"/>
      <c r="T165"/>
    </row>
    <row r="166" spans="1:20" ht="15" x14ac:dyDescent="0.2">
      <c r="A166" s="4">
        <v>165</v>
      </c>
      <c r="B166" s="5" t="s">
        <v>166</v>
      </c>
      <c r="C166" s="6">
        <v>40.5</v>
      </c>
      <c r="D166" s="6">
        <v>86</v>
      </c>
      <c r="E166" s="6">
        <v>86</v>
      </c>
      <c r="F166" s="6">
        <v>1.59</v>
      </c>
      <c r="G166" s="6">
        <v>1.7</v>
      </c>
      <c r="H166" s="4">
        <f t="shared" si="5"/>
        <v>1.623</v>
      </c>
      <c r="I166"/>
      <c r="J166"/>
      <c r="K166"/>
      <c r="L166"/>
      <c r="M166"/>
      <c r="N166"/>
      <c r="O166"/>
      <c r="P166"/>
      <c r="Q166"/>
      <c r="R166"/>
      <c r="S166"/>
      <c r="T166"/>
    </row>
    <row r="167" spans="1:20" ht="15" x14ac:dyDescent="0.2">
      <c r="A167" s="4">
        <v>166</v>
      </c>
      <c r="B167" s="5" t="s">
        <v>163</v>
      </c>
      <c r="C167" s="6">
        <v>29.5</v>
      </c>
      <c r="D167" s="6">
        <v>80</v>
      </c>
      <c r="E167" s="6">
        <v>80</v>
      </c>
      <c r="F167" s="6">
        <v>1.57</v>
      </c>
      <c r="G167" s="6">
        <v>1.69</v>
      </c>
      <c r="H167" s="4">
        <f t="shared" si="5"/>
        <v>1.6059999999999999</v>
      </c>
      <c r="I167"/>
      <c r="J167"/>
      <c r="K167"/>
      <c r="L167"/>
      <c r="M167"/>
      <c r="N167"/>
      <c r="O167"/>
      <c r="P167"/>
      <c r="Q167"/>
      <c r="R167"/>
      <c r="S167"/>
      <c r="T167"/>
    </row>
    <row r="168" spans="1:20" ht="15" x14ac:dyDescent="0.2">
      <c r="A168" s="4">
        <v>167</v>
      </c>
      <c r="B168" s="5" t="s">
        <v>159</v>
      </c>
      <c r="C168" s="6">
        <v>35.5</v>
      </c>
      <c r="D168" s="6">
        <v>83.5</v>
      </c>
      <c r="E168" s="6">
        <v>83.5</v>
      </c>
      <c r="F168" s="6">
        <v>1.41</v>
      </c>
      <c r="G168" s="6">
        <v>1.64</v>
      </c>
      <c r="H168" s="4">
        <f t="shared" si="5"/>
        <v>1.4789999999999999</v>
      </c>
      <c r="I168"/>
      <c r="J168"/>
      <c r="K168"/>
      <c r="L168"/>
      <c r="M168"/>
      <c r="N168"/>
      <c r="O168"/>
      <c r="P168"/>
      <c r="Q168"/>
      <c r="R168"/>
      <c r="S168"/>
      <c r="T168"/>
    </row>
    <row r="169" spans="1:20" ht="15" x14ac:dyDescent="0.2">
      <c r="A169" s="4">
        <v>168</v>
      </c>
      <c r="B169" s="5" t="s">
        <v>165</v>
      </c>
      <c r="C169" s="6">
        <v>30.5</v>
      </c>
      <c r="D169" s="6">
        <v>73</v>
      </c>
      <c r="E169" s="6">
        <v>73</v>
      </c>
      <c r="F169" s="6">
        <v>1.4</v>
      </c>
      <c r="G169" s="6">
        <v>1.64</v>
      </c>
      <c r="H169" s="4">
        <f t="shared" si="5"/>
        <v>1.4719999999999998</v>
      </c>
      <c r="I169"/>
      <c r="J169"/>
      <c r="K169"/>
      <c r="L169"/>
      <c r="M169"/>
      <c r="N169"/>
      <c r="O169"/>
      <c r="P169"/>
      <c r="Q169"/>
      <c r="R169"/>
      <c r="S169"/>
      <c r="T169"/>
    </row>
    <row r="170" spans="1:20" ht="15" x14ac:dyDescent="0.2">
      <c r="A170" s="4">
        <v>169</v>
      </c>
      <c r="B170" s="5" t="s">
        <v>167</v>
      </c>
      <c r="C170" s="6">
        <v>22.5</v>
      </c>
      <c r="D170" s="6">
        <v>67</v>
      </c>
      <c r="E170" s="6">
        <v>67</v>
      </c>
      <c r="F170" s="5" t="s">
        <v>168</v>
      </c>
      <c r="G170" s="6">
        <v>1.04</v>
      </c>
      <c r="H170" s="4">
        <f t="shared" si="5"/>
        <v>0.93500000000000005</v>
      </c>
      <c r="I170"/>
      <c r="J170"/>
      <c r="K170"/>
      <c r="L170"/>
      <c r="M170"/>
      <c r="N170"/>
      <c r="O170"/>
      <c r="P170"/>
      <c r="Q170"/>
      <c r="R170"/>
      <c r="S170"/>
      <c r="T170"/>
    </row>
    <row r="171" spans="1:20" ht="15" x14ac:dyDescent="0.2">
      <c r="A171" s="4">
        <v>170</v>
      </c>
      <c r="B171" s="5" t="s">
        <v>173</v>
      </c>
      <c r="C171" s="6">
        <v>20.5</v>
      </c>
      <c r="D171" s="6">
        <v>52</v>
      </c>
      <c r="E171" s="6">
        <v>52</v>
      </c>
      <c r="F171" s="5" t="s">
        <v>174</v>
      </c>
      <c r="G171" s="5" t="s">
        <v>174</v>
      </c>
      <c r="H171" s="4">
        <f t="shared" si="5"/>
        <v>0.71</v>
      </c>
      <c r="I171"/>
      <c r="J171"/>
      <c r="K171"/>
      <c r="L171"/>
      <c r="M171"/>
      <c r="N171"/>
      <c r="O171"/>
      <c r="P171"/>
      <c r="Q171"/>
      <c r="R171"/>
      <c r="S171"/>
      <c r="T171"/>
    </row>
    <row r="172" spans="1:20" ht="15" x14ac:dyDescent="0.2">
      <c r="A172" s="4">
        <v>171</v>
      </c>
      <c r="B172" s="5" t="s">
        <v>171</v>
      </c>
      <c r="C172" s="5" t="s">
        <v>151</v>
      </c>
      <c r="D172" s="6">
        <v>74</v>
      </c>
      <c r="E172" s="6">
        <v>71</v>
      </c>
      <c r="F172" s="5" t="s">
        <v>96</v>
      </c>
      <c r="G172" s="5" t="s">
        <v>96</v>
      </c>
      <c r="H172" s="4">
        <f t="shared" si="5"/>
        <v>0</v>
      </c>
      <c r="I172"/>
      <c r="J172"/>
      <c r="K172"/>
      <c r="L172"/>
      <c r="M172"/>
      <c r="N172"/>
      <c r="O172"/>
      <c r="P172"/>
      <c r="Q172"/>
      <c r="R172"/>
      <c r="S172"/>
      <c r="T172"/>
    </row>
  </sheetData>
  <sortState ref="A2:H172">
    <sortCondition descending="1" ref="H2:H172"/>
  </sortState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CYJ</cp:lastModifiedBy>
  <cp:lastPrinted>2021-09-22T01:07:14Z</cp:lastPrinted>
  <dcterms:created xsi:type="dcterms:W3CDTF">2021-09-22T01:02:34Z</dcterms:created>
  <dcterms:modified xsi:type="dcterms:W3CDTF">2021-09-22T07:49:50Z</dcterms:modified>
</cp:coreProperties>
</file>