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G94" i="1"/>
  <c r="G93" i="1"/>
  <c r="G88" i="1"/>
  <c r="G87" i="1"/>
  <c r="G76" i="1"/>
</calcChain>
</file>

<file path=xl/sharedStrings.xml><?xml version="1.0" encoding="utf-8"?>
<sst xmlns="http://schemas.openxmlformats.org/spreadsheetml/2006/main" count="638" uniqueCount="410">
  <si>
    <t>类别</t>
    <phoneticPr fontId="1" type="noConversion"/>
  </si>
  <si>
    <t>排名</t>
  </si>
  <si>
    <t>姓名</t>
  </si>
  <si>
    <t>学号</t>
  </si>
  <si>
    <t>所系</t>
    <phoneticPr fontId="2" type="noConversion"/>
  </si>
  <si>
    <t>专业、年级</t>
  </si>
  <si>
    <t>记实总分</t>
  </si>
  <si>
    <t>记分项目</t>
    <phoneticPr fontId="2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</si>
  <si>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</si>
  <si>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</si>
  <si>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</si>
  <si>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</si>
  <si>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</si>
  <si>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</si>
  <si>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</si>
  <si>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</si>
  <si>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</si>
  <si>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</si>
  <si>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</si>
  <si>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</si>
  <si>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</si>
  <si>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</si>
  <si>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非17博</t>
    <phoneticPr fontId="1" type="noConversion"/>
  </si>
  <si>
    <t>张承谦</t>
    <phoneticPr fontId="2" type="noConversion"/>
  </si>
  <si>
    <t>制造所</t>
    <phoneticPr fontId="2" type="noConversion"/>
  </si>
  <si>
    <t>机械制造16级</t>
    <phoneticPr fontId="2" type="noConversion"/>
  </si>
  <si>
    <t>支部宣传委员</t>
    <phoneticPr fontId="2" type="noConversion"/>
  </si>
  <si>
    <t>薛岱</t>
    <phoneticPr fontId="2" type="noConversion"/>
  </si>
  <si>
    <t>机械制造14级</t>
    <phoneticPr fontId="2" type="noConversion"/>
  </si>
  <si>
    <t>TOP(1，2，1导)
EI(1，2，1导)
EI会议(1，1)</t>
    <phoneticPr fontId="2" type="noConversion"/>
  </si>
  <si>
    <t>发明专利(3，2，1导)
实用新型专利(1，1)</t>
    <phoneticPr fontId="2" type="noConversion"/>
  </si>
  <si>
    <t>刘婷</t>
    <phoneticPr fontId="2" type="noConversion"/>
  </si>
  <si>
    <t>制造技术及装备自动化</t>
    <phoneticPr fontId="2" type="noConversion"/>
  </si>
  <si>
    <t>机械制造及其自动化 2014级</t>
    <phoneticPr fontId="2" type="noConversion"/>
  </si>
  <si>
    <t>SCI（2,2,1导);SCI(2,1);EI会议(2,1)</t>
    <phoneticPr fontId="2" type="noConversion"/>
  </si>
  <si>
    <t>伍建军</t>
    <phoneticPr fontId="2" type="noConversion"/>
  </si>
  <si>
    <t>SCI(2,1), TOP(1,1)</t>
    <phoneticPr fontId="2" type="noConversion"/>
  </si>
  <si>
    <t>何泽威</t>
    <phoneticPr fontId="2" type="noConversion"/>
  </si>
  <si>
    <t>SCI(1,1),TOP(1,1)</t>
    <phoneticPr fontId="2" type="noConversion"/>
  </si>
  <si>
    <t>张武杰</t>
    <phoneticPr fontId="2" type="noConversion"/>
  </si>
  <si>
    <t>工业工程研究所</t>
    <phoneticPr fontId="2" type="noConversion"/>
  </si>
  <si>
    <t>机械制造及其自动化、2014级</t>
    <phoneticPr fontId="2" type="noConversion"/>
  </si>
  <si>
    <t>SCI(1,1)
TOP(1,2,1导师组成员)</t>
    <phoneticPr fontId="2" type="noConversion"/>
  </si>
  <si>
    <t>王喆</t>
    <phoneticPr fontId="2" type="noConversion"/>
  </si>
  <si>
    <t>机械工程学院</t>
    <phoneticPr fontId="2" type="noConversion"/>
  </si>
  <si>
    <t>机械制造及其自动化，2016级</t>
    <phoneticPr fontId="2" type="noConversion"/>
  </si>
  <si>
    <t>班级宣传委员</t>
    <phoneticPr fontId="2" type="noConversion"/>
  </si>
  <si>
    <t>冯嘉炜</t>
    <phoneticPr fontId="2" type="noConversion"/>
  </si>
  <si>
    <t>机械制造15级</t>
    <phoneticPr fontId="2" type="noConversion"/>
  </si>
  <si>
    <t>TOP(1,1)</t>
    <phoneticPr fontId="2" type="noConversion"/>
  </si>
  <si>
    <t>研究生党支部副书记 优秀</t>
    <phoneticPr fontId="2" type="noConversion"/>
  </si>
  <si>
    <t>张德明</t>
    <phoneticPr fontId="2" type="noConversion"/>
  </si>
  <si>
    <t>SCI（1，2，1导）,SCI（1，共1）</t>
    <phoneticPr fontId="2" type="noConversion"/>
  </si>
  <si>
    <t>机制博一团支部书记</t>
    <phoneticPr fontId="2" type="noConversion"/>
  </si>
  <si>
    <t>易邹东一</t>
    <phoneticPr fontId="2" type="noConversion"/>
  </si>
  <si>
    <t>中国研究生石油装备创新设计大赛一等奖，排名1</t>
    <phoneticPr fontId="2" type="noConversion"/>
  </si>
  <si>
    <t>发明专利（1,2,1导）</t>
    <phoneticPr fontId="2" type="noConversion"/>
  </si>
  <si>
    <t>聂晶</t>
    <phoneticPr fontId="2" type="noConversion"/>
  </si>
  <si>
    <t>TOP（1,1）</t>
    <phoneticPr fontId="2" type="noConversion"/>
  </si>
  <si>
    <t>2017国际研究生奖学金志愿者</t>
    <phoneticPr fontId="2" type="noConversion"/>
  </si>
  <si>
    <t>王宗焕</t>
    <phoneticPr fontId="2" type="noConversion"/>
  </si>
  <si>
    <t>SCI(1,2,1导), SCI(1,1)</t>
    <phoneticPr fontId="2" type="noConversion"/>
  </si>
  <si>
    <t>赵齐戬</t>
    <phoneticPr fontId="2" type="noConversion"/>
  </si>
  <si>
    <t>11425020</t>
    <phoneticPr fontId="2" type="noConversion"/>
  </si>
  <si>
    <t>SCI（1,2,1导);SCI(1,1)</t>
    <phoneticPr fontId="2" type="noConversion"/>
  </si>
  <si>
    <t>牛小淼</t>
    <phoneticPr fontId="2" type="noConversion"/>
  </si>
  <si>
    <t>SCI (1,1)</t>
    <phoneticPr fontId="2" type="noConversion"/>
  </si>
  <si>
    <t>班长</t>
    <phoneticPr fontId="2" type="noConversion"/>
  </si>
  <si>
    <t>迪力木拉提.多力坤</t>
    <phoneticPr fontId="2" type="noConversion"/>
  </si>
  <si>
    <t>机械工程学院</t>
  </si>
  <si>
    <t>机械制造及自动化2014级</t>
    <phoneticPr fontId="2" type="noConversion"/>
  </si>
  <si>
    <t>Sci (1,1)</t>
  </si>
  <si>
    <t>王凌云</t>
  </si>
  <si>
    <t>航空制造工程研究院</t>
  </si>
  <si>
    <t>机械制造及其自动化 14级</t>
  </si>
  <si>
    <t>sci（1，1，录）</t>
  </si>
  <si>
    <t>朱凌锋</t>
    <phoneticPr fontId="2" type="noConversion"/>
  </si>
  <si>
    <t>EI会议（1,1）</t>
    <phoneticPr fontId="2" type="noConversion"/>
  </si>
  <si>
    <t>国家级（1,4）</t>
    <phoneticPr fontId="2" type="noConversion"/>
  </si>
  <si>
    <t>实用新型（1,1）</t>
    <phoneticPr fontId="2" type="noConversion"/>
  </si>
  <si>
    <t>葛一敏</t>
    <phoneticPr fontId="2" type="noConversion"/>
  </si>
  <si>
    <t>机械制造</t>
    <phoneticPr fontId="2" type="noConversion"/>
  </si>
  <si>
    <t>EI(1,1)</t>
    <phoneticPr fontId="2" type="noConversion"/>
  </si>
  <si>
    <t>刘伟鹏</t>
  </si>
  <si>
    <t>工业工程研究所</t>
  </si>
  <si>
    <t>工业工程、2015级</t>
    <phoneticPr fontId="2" type="noConversion"/>
  </si>
  <si>
    <t>EI会议（1,1）</t>
  </si>
  <si>
    <t>机制博三班宣传委员</t>
    <phoneticPr fontId="2" type="noConversion"/>
  </si>
  <si>
    <t>顾希雯</t>
    <phoneticPr fontId="2" type="noConversion"/>
  </si>
  <si>
    <t>机械制造及其自动化 2015级</t>
  </si>
  <si>
    <t>何汝明</t>
    <phoneticPr fontId="2" type="noConversion"/>
  </si>
  <si>
    <t>航空制造所</t>
    <phoneticPr fontId="2" type="noConversion"/>
  </si>
  <si>
    <t>15级</t>
    <phoneticPr fontId="2" type="noConversion"/>
  </si>
  <si>
    <t>李浩</t>
    <phoneticPr fontId="2" type="noConversion"/>
  </si>
  <si>
    <t>机械制造及其自动化2016级</t>
    <phoneticPr fontId="2" type="noConversion"/>
  </si>
  <si>
    <t>2017年浙江大学“三好杯”排球赛第六名</t>
    <phoneticPr fontId="2" type="noConversion"/>
  </si>
  <si>
    <t>汤恩洋</t>
    <phoneticPr fontId="2" type="noConversion"/>
  </si>
  <si>
    <t>机械制造及其自动化16级</t>
    <phoneticPr fontId="2" type="noConversion"/>
  </si>
  <si>
    <t>无</t>
    <phoneticPr fontId="2" type="noConversion"/>
  </si>
  <si>
    <t>周玮珠</t>
  </si>
  <si>
    <t>机械制造及其自动化，2016级</t>
  </si>
  <si>
    <t xml:space="preserve"> 朱国荣</t>
    <phoneticPr fontId="2" type="noConversion"/>
  </si>
  <si>
    <t>航空制造工程研究所</t>
    <phoneticPr fontId="2" type="noConversion"/>
  </si>
  <si>
    <t>机械制造及其自动化2014级</t>
    <phoneticPr fontId="2" type="noConversion"/>
  </si>
  <si>
    <t>无</t>
  </si>
  <si>
    <t>章豪荣</t>
    <phoneticPr fontId="2" type="noConversion"/>
  </si>
  <si>
    <t>机械制造及其自动化2015级</t>
    <phoneticPr fontId="2" type="noConversion"/>
  </si>
  <si>
    <t>潘和林</t>
    <phoneticPr fontId="2" type="noConversion"/>
  </si>
  <si>
    <t>航空制造工程研究所</t>
  </si>
  <si>
    <t>叶瑶瑶</t>
    <phoneticPr fontId="2" type="noConversion"/>
  </si>
  <si>
    <t>钟俊杰</t>
    <phoneticPr fontId="2" type="noConversion"/>
  </si>
  <si>
    <t>机械制造及其自动化、博士（四年级）15级</t>
    <phoneticPr fontId="2" type="noConversion"/>
  </si>
  <si>
    <t>刘金童</t>
    <phoneticPr fontId="2" type="noConversion"/>
  </si>
  <si>
    <t>机械工程</t>
    <phoneticPr fontId="2" type="noConversion"/>
  </si>
  <si>
    <t>机械制造及其自动化</t>
    <phoneticPr fontId="2" type="noConversion"/>
  </si>
  <si>
    <t>沈哲彬</t>
    <phoneticPr fontId="2" type="noConversion"/>
  </si>
  <si>
    <t>11525021</t>
    <phoneticPr fontId="2" type="noConversion"/>
  </si>
  <si>
    <t>机械制造及自动化15级</t>
    <phoneticPr fontId="2" type="noConversion"/>
  </si>
  <si>
    <t>都明明</t>
    <phoneticPr fontId="2" type="noConversion"/>
  </si>
  <si>
    <t>机械制造及其自动化 16</t>
    <phoneticPr fontId="2" type="noConversion"/>
  </si>
  <si>
    <t>唐艺方</t>
    <phoneticPr fontId="2" type="noConversion"/>
  </si>
  <si>
    <t>李冠华</t>
  </si>
  <si>
    <t>机械制造及其自动化（15）</t>
  </si>
  <si>
    <t>张一帆</t>
    <phoneticPr fontId="2" type="noConversion"/>
  </si>
  <si>
    <t>航空制造研究所</t>
    <phoneticPr fontId="2" type="noConversion"/>
  </si>
  <si>
    <t>机械制造及自动化、2016级</t>
    <phoneticPr fontId="2" type="noConversion"/>
  </si>
  <si>
    <t>高宇</t>
    <phoneticPr fontId="2" type="noConversion"/>
  </si>
  <si>
    <t>机械制造及其自动化博士四年级（15级）</t>
    <phoneticPr fontId="2" type="noConversion"/>
  </si>
  <si>
    <t>张鹏</t>
    <phoneticPr fontId="2" type="noConversion"/>
  </si>
  <si>
    <t>机制15级</t>
    <phoneticPr fontId="2" type="noConversion"/>
  </si>
  <si>
    <t>17博</t>
    <phoneticPr fontId="1" type="noConversion"/>
  </si>
  <si>
    <t>颉俊</t>
    <phoneticPr fontId="2" type="noConversion"/>
  </si>
  <si>
    <t>机械制造17级</t>
    <phoneticPr fontId="2" type="noConversion"/>
  </si>
  <si>
    <t>SCI（1,2,1导），TOP（1,1）</t>
    <phoneticPr fontId="2" type="noConversion"/>
  </si>
  <si>
    <t>班级心理委员</t>
    <phoneticPr fontId="2" type="noConversion"/>
  </si>
  <si>
    <t>唐艺鹏</t>
    <phoneticPr fontId="2" type="noConversion"/>
  </si>
  <si>
    <t>2017级 机械制造及其自动化</t>
    <phoneticPr fontId="2" type="noConversion"/>
  </si>
  <si>
    <t>校乒乓球“三好杯”二等奖</t>
    <phoneticPr fontId="2" type="noConversion"/>
  </si>
  <si>
    <t xml:space="preserve">团委副书记 优秀  </t>
    <phoneticPr fontId="2" type="noConversion"/>
  </si>
  <si>
    <t>余雅男</t>
    <phoneticPr fontId="2" type="noConversion"/>
  </si>
  <si>
    <t>机制博士一年级</t>
    <phoneticPr fontId="2" type="noConversion"/>
  </si>
  <si>
    <t>林怡</t>
  </si>
  <si>
    <t>机械制造及其自动化2017级</t>
  </si>
  <si>
    <t>博士生会副主席 考核优秀</t>
  </si>
  <si>
    <t>张香莹</t>
    <phoneticPr fontId="2" type="noConversion"/>
  </si>
  <si>
    <t>工业工程、2017级</t>
    <phoneticPr fontId="2" type="noConversion"/>
  </si>
  <si>
    <t>机制博三班班长</t>
    <phoneticPr fontId="2" type="noConversion"/>
  </si>
  <si>
    <t>张皓为</t>
  </si>
  <si>
    <t>圣奥爱心社社长 优秀</t>
  </si>
  <si>
    <t>郑范瑛</t>
    <phoneticPr fontId="2" type="noConversion"/>
  </si>
  <si>
    <t>机制博三班团支书</t>
    <phoneticPr fontId="2" type="noConversion"/>
  </si>
  <si>
    <t>王彦哲</t>
    <phoneticPr fontId="2" type="noConversion"/>
  </si>
  <si>
    <t>现代制造工程研究所</t>
    <phoneticPr fontId="2" type="noConversion"/>
  </si>
  <si>
    <t>机械制造及其自动化、2017级</t>
    <phoneticPr fontId="2" type="noConversion"/>
  </si>
  <si>
    <t>党支部副书记、优秀</t>
    <phoneticPr fontId="2" type="noConversion"/>
  </si>
  <si>
    <t>綦荣新</t>
    <phoneticPr fontId="2" type="noConversion"/>
  </si>
  <si>
    <t>机械制造及其自动化 17</t>
    <phoneticPr fontId="2" type="noConversion"/>
  </si>
  <si>
    <t>学生职业发展中心部长</t>
    <phoneticPr fontId="2" type="noConversion"/>
  </si>
  <si>
    <t>王越</t>
    <phoneticPr fontId="2" type="noConversion"/>
  </si>
  <si>
    <t>国家级一等奖</t>
    <phoneticPr fontId="2" type="noConversion"/>
  </si>
  <si>
    <t>机制博一班组织委员</t>
    <phoneticPr fontId="2" type="noConversion"/>
  </si>
  <si>
    <t xml:space="preserve"> </t>
    <phoneticPr fontId="2" type="noConversion"/>
  </si>
  <si>
    <t>茹晨雷</t>
  </si>
  <si>
    <t>软件注册权：医药企业5S精益生产管理信息系统</t>
    <phoneticPr fontId="2" type="noConversion"/>
  </si>
  <si>
    <t>王龄裕</t>
    <phoneticPr fontId="2" type="noConversion"/>
  </si>
  <si>
    <t>机械制造及其自动化2017级</t>
    <phoneticPr fontId="2" type="noConversion"/>
  </si>
  <si>
    <t>何玉筱</t>
  </si>
  <si>
    <t>航空制造所</t>
  </si>
  <si>
    <t>机械制造及其自动化 博二</t>
  </si>
  <si>
    <t>院博会副部长</t>
  </si>
  <si>
    <t>曹思明</t>
    <phoneticPr fontId="2" type="noConversion"/>
  </si>
  <si>
    <t>杨倩</t>
    <phoneticPr fontId="2" type="noConversion"/>
  </si>
  <si>
    <t>董亚飞</t>
    <phoneticPr fontId="2" type="noConversion"/>
  </si>
  <si>
    <t>费攀宇</t>
    <phoneticPr fontId="2" type="noConversion"/>
  </si>
  <si>
    <t>核心期刊 （1,2）</t>
    <phoneticPr fontId="2" type="noConversion"/>
  </si>
  <si>
    <t>实用新型（1）</t>
    <phoneticPr fontId="2" type="noConversion"/>
  </si>
  <si>
    <t>傅逸蒙</t>
    <phoneticPr fontId="2" type="noConversion"/>
  </si>
  <si>
    <t>机械制造及自动化 2017级</t>
    <phoneticPr fontId="2" type="noConversion"/>
  </si>
  <si>
    <t>吴剑波</t>
    <phoneticPr fontId="2" type="noConversion"/>
  </si>
  <si>
    <t>机械设计制造及自动化2017级</t>
    <phoneticPr fontId="2" type="noConversion"/>
  </si>
  <si>
    <t>喻康</t>
    <phoneticPr fontId="2" type="noConversion"/>
  </si>
  <si>
    <t>博会综合实践中心副部长</t>
    <phoneticPr fontId="2" type="noConversion"/>
  </si>
  <si>
    <t>叶靖</t>
    <phoneticPr fontId="2" type="noConversion"/>
  </si>
  <si>
    <t>刘婧懿</t>
    <phoneticPr fontId="2" type="noConversion"/>
  </si>
  <si>
    <t>王伟伟</t>
    <phoneticPr fontId="2" type="noConversion"/>
  </si>
  <si>
    <t>11725007</t>
    <phoneticPr fontId="2" type="noConversion"/>
  </si>
  <si>
    <t>杜松</t>
    <phoneticPr fontId="2" type="noConversion"/>
  </si>
  <si>
    <t>机械制造及其自动化17级</t>
    <phoneticPr fontId="2" type="noConversion"/>
  </si>
  <si>
    <t>王天</t>
  </si>
  <si>
    <t>机械工程</t>
  </si>
  <si>
    <t>官大衍</t>
    <phoneticPr fontId="2" type="noConversion"/>
  </si>
  <si>
    <t>机械制造及其自动化 2017级</t>
    <phoneticPr fontId="2" type="noConversion"/>
  </si>
  <si>
    <t>杨伟峰</t>
    <phoneticPr fontId="2" type="noConversion"/>
  </si>
  <si>
    <t>航空所</t>
    <phoneticPr fontId="2" type="noConversion"/>
  </si>
  <si>
    <t>航空所博士党支部副书记半年</t>
    <phoneticPr fontId="2" type="noConversion"/>
  </si>
  <si>
    <t>张立</t>
  </si>
  <si>
    <t>机械制造及其自动化 机制博四班</t>
  </si>
  <si>
    <t>费少华</t>
    <phoneticPr fontId="2" type="noConversion"/>
  </si>
  <si>
    <t>17硕</t>
    <phoneticPr fontId="1" type="noConversion"/>
  </si>
  <si>
    <t>叶潇翔</t>
    <rPh sb="0" eb="1">
      <t>ye</t>
    </rPh>
    <rPh sb="1" eb="2">
      <t>xiao</t>
    </rPh>
    <rPh sb="2" eb="3">
      <t>xiang</t>
    </rPh>
    <phoneticPr fontId="2" type="noConversion"/>
  </si>
  <si>
    <t>制造所</t>
    <rPh sb="0" eb="1">
      <t>zhi'zao'z</t>
    </rPh>
    <rPh sb="2" eb="3">
      <t>suo</t>
    </rPh>
    <phoneticPr fontId="2" type="noConversion"/>
  </si>
  <si>
    <t>机械制造及其自动化、17级</t>
    <phoneticPr fontId="2" type="noConversion"/>
  </si>
  <si>
    <t>sci,2</t>
    <phoneticPr fontId="2" type="noConversion"/>
  </si>
  <si>
    <t>国家级，2</t>
    <rPh sb="0" eb="1">
      <t>guo'jia'j</t>
    </rPh>
    <phoneticPr fontId="2" type="noConversion"/>
  </si>
  <si>
    <t>发明专利，2</t>
    <rPh sb="0" eb="1">
      <t>fa'ming</t>
    </rPh>
    <rPh sb="2" eb="3">
      <t>zhuan'li</t>
    </rPh>
    <phoneticPr fontId="2" type="noConversion"/>
  </si>
  <si>
    <t>曹明义</t>
    <phoneticPr fontId="2" type="noConversion"/>
  </si>
  <si>
    <t>TOP（1,2,1导）</t>
    <phoneticPr fontId="2" type="noConversion"/>
  </si>
  <si>
    <t>江志</t>
  </si>
  <si>
    <t>工业工程 17级</t>
  </si>
  <si>
    <t>机械工程学院学生职业发展中心 主任</t>
    <phoneticPr fontId="2" type="noConversion"/>
  </si>
  <si>
    <t>软件著作权：①知识管理调查系统，第一作者②家电行业知识集成系统，第一作者</t>
  </si>
  <si>
    <t>许多</t>
    <phoneticPr fontId="2" type="noConversion"/>
  </si>
  <si>
    <t>校级一等奖(1)</t>
    <phoneticPr fontId="2" type="noConversion"/>
  </si>
  <si>
    <t>耿慧</t>
  </si>
  <si>
    <t>机械工程、2017级</t>
  </si>
  <si>
    <t>机械学院团委办公室主任、航空硕党支部宣传委员、机制17硕2心理委员</t>
  </si>
  <si>
    <t>刘猛男</t>
  </si>
  <si>
    <t>11825083（21725010）</t>
  </si>
  <si>
    <t>机械制造及其自动化、硕转博一年级</t>
  </si>
  <si>
    <t>机械工程学院团委副书记（挂职）、机械工程学院研究生会文体部副部长</t>
  </si>
  <si>
    <t>陈都</t>
    <phoneticPr fontId="2" type="noConversion"/>
  </si>
  <si>
    <t>团委书记助理</t>
    <phoneticPr fontId="2" type="noConversion"/>
  </si>
  <si>
    <t>韩晨阳</t>
    <phoneticPr fontId="2" type="noConversion"/>
  </si>
  <si>
    <t>史钦光</t>
  </si>
  <si>
    <t>工业工程2017级</t>
  </si>
  <si>
    <t>史璇珂</t>
    <phoneticPr fontId="2" type="noConversion"/>
  </si>
  <si>
    <t>团委书记助理、校运动会10x50金牌</t>
    <phoneticPr fontId="2" type="noConversion"/>
  </si>
  <si>
    <t>冷亭玉</t>
    <phoneticPr fontId="2" type="noConversion"/>
  </si>
  <si>
    <t>21725214</t>
    <phoneticPr fontId="2" type="noConversion"/>
  </si>
  <si>
    <t>机械工程、17级</t>
    <phoneticPr fontId="2" type="noConversion"/>
  </si>
  <si>
    <t>团委书记助理/校运动会4-100第6名</t>
    <phoneticPr fontId="2" type="noConversion"/>
  </si>
  <si>
    <t>陈稼宁</t>
    <phoneticPr fontId="2" type="noConversion"/>
  </si>
  <si>
    <t>曹鸿鹏</t>
  </si>
  <si>
    <t>机械制造与自动化</t>
  </si>
  <si>
    <t>机械工程2017级</t>
  </si>
  <si>
    <t>研究生会副主席（优秀）工业工程党支部副书记（优秀）</t>
  </si>
  <si>
    <t>张今</t>
  </si>
  <si>
    <t>2018中国高校计算机大赛微信小程序应用开发赛三等奖</t>
  </si>
  <si>
    <t>学生党员素质发展中心部长 优秀</t>
  </si>
  <si>
    <t>彭程</t>
  </si>
  <si>
    <t>航空所</t>
  </si>
  <si>
    <t>航空所硕硕士生党支部副书记一年</t>
  </si>
  <si>
    <t>李志强</t>
  </si>
  <si>
    <t>机械制造及其自动化    硕士一年级</t>
  </si>
  <si>
    <t>科技创新中心主任（优秀）</t>
  </si>
  <si>
    <t>章盛祥</t>
    <phoneticPr fontId="2" type="noConversion"/>
  </si>
  <si>
    <t>在机械视点任职</t>
    <phoneticPr fontId="2" type="noConversion"/>
  </si>
  <si>
    <t>张琪琦</t>
    <phoneticPr fontId="2" type="noConversion"/>
  </si>
  <si>
    <t>任职机制硕二党支部副书记</t>
    <phoneticPr fontId="2" type="noConversion"/>
  </si>
  <si>
    <t>董献瑞</t>
    <phoneticPr fontId="2" type="noConversion"/>
  </si>
  <si>
    <t>学习委员</t>
    <phoneticPr fontId="2" type="noConversion"/>
  </si>
  <si>
    <t>杜旺哲</t>
    <phoneticPr fontId="2" type="noConversion"/>
  </si>
  <si>
    <t>党支部书记</t>
    <rPh sb="0" eb="1">
      <t>dang'zhi'bu'shu'ji</t>
    </rPh>
    <phoneticPr fontId="2" type="noConversion"/>
  </si>
  <si>
    <t>吴佳玲</t>
    <phoneticPr fontId="2" type="noConversion"/>
  </si>
  <si>
    <t>吕健冉</t>
    <phoneticPr fontId="2" type="noConversion"/>
  </si>
  <si>
    <t>团委办公室副主任</t>
    <phoneticPr fontId="2" type="noConversion"/>
  </si>
  <si>
    <t>张博</t>
  </si>
  <si>
    <t>机械工程，研一</t>
  </si>
  <si>
    <t>团委书记助理-博士班联络管理</t>
    <phoneticPr fontId="2" type="noConversion"/>
  </si>
  <si>
    <t>朱文斌</t>
    <phoneticPr fontId="2" type="noConversion"/>
  </si>
  <si>
    <t xml:space="preserve">创新创新中心副主任
</t>
    <phoneticPr fontId="2" type="noConversion"/>
  </si>
  <si>
    <t>叶张昱</t>
    <phoneticPr fontId="2" type="noConversion"/>
  </si>
  <si>
    <t>浙江大学第一届ARM人工智能算法大赛一等奖（2)</t>
    <phoneticPr fontId="2" type="noConversion"/>
  </si>
  <si>
    <t>吴颖文</t>
  </si>
  <si>
    <t>工业工程</t>
  </si>
  <si>
    <t>2017级工业工程</t>
  </si>
  <si>
    <t>机械视点新闻中心主任</t>
  </si>
  <si>
    <t>柯书杰</t>
  </si>
  <si>
    <t>工业工程、2017级</t>
  </si>
  <si>
    <t>担任半年工业工程硕士党支部组织委员</t>
  </si>
  <si>
    <t>吴元聪</t>
    <phoneticPr fontId="2" type="noConversion"/>
  </si>
  <si>
    <t>校级一等奖(3)</t>
    <phoneticPr fontId="2" type="noConversion"/>
  </si>
  <si>
    <t>组织委员</t>
    <phoneticPr fontId="2" type="noConversion"/>
  </si>
  <si>
    <t>王润秋</t>
    <rPh sb="0" eb="1">
      <t>wang'run'qiu</t>
    </rPh>
    <phoneticPr fontId="2" type="noConversion"/>
  </si>
  <si>
    <t>校团委组织部副部长、团支书</t>
    <rPh sb="0" eb="1">
      <t>xiao'tuan'w</t>
    </rPh>
    <rPh sb="3" eb="4">
      <t>zu'z'b</t>
    </rPh>
    <rPh sb="6" eb="7">
      <t>fu'bu'z</t>
    </rPh>
    <rPh sb="10" eb="11">
      <t>tuan'zhi's</t>
    </rPh>
    <phoneticPr fontId="2" type="noConversion"/>
  </si>
  <si>
    <t>张剑锋</t>
    <phoneticPr fontId="2" type="noConversion"/>
  </si>
  <si>
    <t>顾钒</t>
  </si>
  <si>
    <t>机械制造及其自动化</t>
  </si>
  <si>
    <t>沈佳</t>
  </si>
  <si>
    <t>机制2017硕二</t>
  </si>
  <si>
    <t>孙安顺</t>
    <phoneticPr fontId="2" type="noConversion"/>
  </si>
  <si>
    <t>浙江大学机械工程学院现代制造工程研究硕士第二党支部宣传委员</t>
    <phoneticPr fontId="2" type="noConversion"/>
  </si>
  <si>
    <t>凌伟文</t>
    <phoneticPr fontId="2" type="noConversion"/>
  </si>
  <si>
    <t>林炜奕</t>
    <phoneticPr fontId="2" type="noConversion"/>
  </si>
  <si>
    <t>张天佑</t>
    <phoneticPr fontId="2" type="noConversion"/>
  </si>
  <si>
    <t>宣传委员</t>
    <phoneticPr fontId="2" type="noConversion"/>
  </si>
  <si>
    <t>乔磊</t>
    <phoneticPr fontId="2" type="noConversion"/>
  </si>
  <si>
    <t>机械工程2017级</t>
    <phoneticPr fontId="2" type="noConversion"/>
  </si>
  <si>
    <t>曹旭</t>
  </si>
  <si>
    <t>21725181</t>
  </si>
  <si>
    <t>制造所</t>
  </si>
  <si>
    <t>机械工程、17级</t>
  </si>
  <si>
    <t>机械工程学院就业指导中心副部长
浙江大学浙创ME副部长</t>
  </si>
  <si>
    <t>秦立辉</t>
  </si>
  <si>
    <t>机制 17硕2班</t>
  </si>
  <si>
    <t>班级宣传委员</t>
  </si>
  <si>
    <t>邹一飞</t>
    <phoneticPr fontId="2" type="noConversion"/>
  </si>
  <si>
    <t>边成亮</t>
    <phoneticPr fontId="2" type="noConversion"/>
  </si>
  <si>
    <t xml:space="preserve">周波 </t>
    <phoneticPr fontId="2" type="noConversion"/>
  </si>
  <si>
    <t>张若愚</t>
    <phoneticPr fontId="2" type="noConversion"/>
  </si>
  <si>
    <t>浙江大学研究生创新创业中心人力资源部副部长</t>
    <phoneticPr fontId="2" type="noConversion"/>
  </si>
  <si>
    <t>杨良著</t>
  </si>
  <si>
    <t>机械工程17级</t>
  </si>
  <si>
    <t>叶楚惟</t>
  </si>
  <si>
    <t>机械制造及其自动化17</t>
  </si>
  <si>
    <t>阮焕忍</t>
  </si>
  <si>
    <t>机械制造研一</t>
  </si>
  <si>
    <t>孔庆顺</t>
  </si>
  <si>
    <t>机械工程2017硕士二班</t>
  </si>
  <si>
    <t>陈书导</t>
  </si>
  <si>
    <t>王钰洁</t>
  </si>
  <si>
    <t>工业工程研一</t>
  </si>
  <si>
    <t>校运会女子4X100米接力，班级团支书</t>
  </si>
  <si>
    <t>1+6</t>
  </si>
  <si>
    <t>尹宗宇</t>
  </si>
  <si>
    <t>航空制造研究所</t>
  </si>
  <si>
    <t>研会文体部副部长</t>
  </si>
  <si>
    <t>张圣麟</t>
  </si>
  <si>
    <t>学院学生职业发展中心副主任（6分）、航空所党支部组织委员（2分）</t>
  </si>
  <si>
    <t>陈斌</t>
  </si>
  <si>
    <t>机制2班</t>
  </si>
  <si>
    <t>陈敏琦</t>
    <rPh sb="0" eb="1">
      <t>chen min qi</t>
    </rPh>
    <phoneticPr fontId="2" type="noConversion"/>
  </si>
  <si>
    <t>工业工程</t>
    <rPh sb="0" eb="1">
      <t>g y g c</t>
    </rPh>
    <phoneticPr fontId="2" type="noConversion"/>
  </si>
  <si>
    <t>工业工程17级硕士</t>
    <rPh sb="0" eb="1">
      <t>g y g c</t>
    </rPh>
    <rPh sb="6" eb="7">
      <t>ji</t>
    </rPh>
    <rPh sb="7" eb="8">
      <t>shuo shi</t>
    </rPh>
    <phoneticPr fontId="2" type="noConversion"/>
  </si>
  <si>
    <t>2018中国高校计算机大赛 微信小程序应用开发赛    三等奖</t>
    <rPh sb="28" eb="29">
      <t>san deng jiang</t>
    </rPh>
    <phoneticPr fontId="2" type="noConversion"/>
  </si>
  <si>
    <t>浙江大学2017年运动会田径比赛 研究生男女混合10x50米接力第一名</t>
  </si>
  <si>
    <t>工业工程研究说硕士党支部宣传委员</t>
    <rPh sb="0" eb="1">
      <t>g y g c</t>
    </rPh>
    <rPh sb="4" eb="5">
      <t>yan jiu shuo</t>
    </rPh>
    <rPh sb="7" eb="8">
      <t>shuo shi</t>
    </rPh>
    <rPh sb="9" eb="10">
      <t>dang zhi bu</t>
    </rPh>
    <rPh sb="12" eb="13">
      <t>xuan chuan wei yuan</t>
    </rPh>
    <phoneticPr fontId="2" type="noConversion"/>
  </si>
  <si>
    <t>金鸥翔</t>
  </si>
  <si>
    <t>机械工程研二</t>
  </si>
  <si>
    <t>机械工程学院研究生会实践部副部长、工业工程研究所硕士党支部组织委员</t>
  </si>
  <si>
    <t>邱之最</t>
  </si>
  <si>
    <t>机械制造及其自动化研二</t>
  </si>
  <si>
    <t>16硕</t>
    <phoneticPr fontId="1" type="noConversion"/>
  </si>
  <si>
    <t>夏能</t>
    <phoneticPr fontId="7" type="noConversion"/>
  </si>
  <si>
    <t>机械制造所</t>
    <phoneticPr fontId="7" type="noConversion"/>
  </si>
  <si>
    <t>机械工程研三</t>
    <phoneticPr fontId="7" type="noConversion"/>
  </si>
  <si>
    <t>SCI(5,1)(4篇TOP期刊);EI会议（1,2,1导）</t>
    <phoneticPr fontId="7" type="noConversion"/>
  </si>
  <si>
    <t>团支部书记</t>
    <phoneticPr fontId="7" type="noConversion"/>
  </si>
  <si>
    <t>许宝杯</t>
    <phoneticPr fontId="7" type="noConversion"/>
  </si>
  <si>
    <t>TOP期刊(1,2,1导)，EI期刊(1,2,1导)</t>
    <phoneticPr fontId="7" type="noConversion"/>
  </si>
  <si>
    <t>高官健</t>
    <phoneticPr fontId="2" type="noConversion"/>
  </si>
  <si>
    <t>机制16级硕2</t>
    <phoneticPr fontId="2" type="noConversion"/>
  </si>
  <si>
    <t>授权发明专利2项，二作，导师一作</t>
    <phoneticPr fontId="2" type="noConversion"/>
  </si>
  <si>
    <t>郑洲</t>
    <phoneticPr fontId="7" type="noConversion"/>
  </si>
  <si>
    <t>sci(1,1) EI期刊(1,1) EI会议(1,1)</t>
    <phoneticPr fontId="7" type="noConversion"/>
  </si>
  <si>
    <t>沈洋洋</t>
    <phoneticPr fontId="7" type="noConversion"/>
  </si>
  <si>
    <t>机械制造及自动化研三</t>
    <phoneticPr fontId="7" type="noConversion"/>
  </si>
  <si>
    <t>类型：TOP期刊  排名情况：SCI(1,2，共同一作)</t>
    <phoneticPr fontId="7" type="noConversion"/>
  </si>
  <si>
    <t>黄林新</t>
    <phoneticPr fontId="7" type="noConversion"/>
  </si>
  <si>
    <t>机械制造及其自动化研三</t>
    <phoneticPr fontId="7" type="noConversion"/>
  </si>
  <si>
    <t>中国研究生石油装备创新设计大赛一等奖，排名1
浙江大学蒲公英创业比赛三等奖，排名第3</t>
    <phoneticPr fontId="7" type="noConversion"/>
  </si>
  <si>
    <t>15-2+2*0.6=14.2</t>
    <phoneticPr fontId="7" type="noConversion"/>
  </si>
  <si>
    <t>班长</t>
    <phoneticPr fontId="7" type="noConversion"/>
  </si>
  <si>
    <t>实用新型专利、排名1</t>
    <phoneticPr fontId="7" type="noConversion"/>
  </si>
  <si>
    <t>刘森鑫</t>
    <phoneticPr fontId="7" type="noConversion"/>
  </si>
  <si>
    <t>1.“杰瑞杯”第四届中国研究生石油装备创新设计大赛二等奖，排名3
2.金砖国家青年创客大赛一等奖，排名1</t>
    <phoneticPr fontId="7" type="noConversion"/>
  </si>
  <si>
    <t>1、10*0.6=6
2、10</t>
    <phoneticPr fontId="7" type="noConversion"/>
  </si>
  <si>
    <t>软件注册权、排名1</t>
    <phoneticPr fontId="7" type="noConversion"/>
  </si>
  <si>
    <t>严梦玲</t>
    <phoneticPr fontId="7" type="noConversion"/>
  </si>
  <si>
    <t>SCI(1,2,1导)</t>
    <phoneticPr fontId="7" type="noConversion"/>
  </si>
  <si>
    <t>硕一党支部宣传委员任期一年；班级组织委员</t>
    <phoneticPr fontId="7" type="noConversion"/>
  </si>
  <si>
    <t>2+2</t>
    <phoneticPr fontId="7" type="noConversion"/>
  </si>
  <si>
    <t>孙伟俊</t>
    <phoneticPr fontId="7" type="noConversion"/>
  </si>
  <si>
    <t>爱心社组织部部长</t>
    <phoneticPr fontId="7" type="noConversion"/>
  </si>
  <si>
    <t>咨询王芳官老师后，获奖2按照省级标准加分</t>
    <phoneticPr fontId="7" type="noConversion"/>
  </si>
  <si>
    <t>赵耀</t>
    <phoneticPr fontId="7" type="noConversion"/>
  </si>
  <si>
    <t>SCI(1,1)</t>
    <phoneticPr fontId="7" type="noConversion"/>
  </si>
  <si>
    <t>浙江大学蒲公英创业比赛三等奖，排名第2</t>
    <phoneticPr fontId="7" type="noConversion"/>
  </si>
  <si>
    <t>2*0.6=1.2</t>
    <phoneticPr fontId="7" type="noConversion"/>
  </si>
  <si>
    <t>彭啸</t>
    <phoneticPr fontId="2" type="noConversion"/>
  </si>
  <si>
    <t>航空装备制造所</t>
    <phoneticPr fontId="2" type="noConversion"/>
  </si>
  <si>
    <t>机械工程、2016级</t>
    <phoneticPr fontId="2" type="noConversion"/>
  </si>
  <si>
    <t>EI论文、第一作者</t>
    <phoneticPr fontId="2" type="noConversion"/>
  </si>
  <si>
    <t>三好杯篮球赛冠军（团体）</t>
    <phoneticPr fontId="2" type="noConversion"/>
  </si>
  <si>
    <t>武欣</t>
    <phoneticPr fontId="7" type="noConversion"/>
  </si>
  <si>
    <t>机械视点新闻宣传中心主任</t>
    <phoneticPr fontId="7" type="noConversion"/>
  </si>
  <si>
    <t>汪翼东</t>
    <phoneticPr fontId="7" type="noConversion"/>
  </si>
  <si>
    <t>机械制造及其自动化 研三</t>
    <phoneticPr fontId="7" type="noConversion"/>
  </si>
  <si>
    <t>“杰瑞杯”第五届中国研究生石油装备创新设计大赛一等奖，排名2</t>
    <phoneticPr fontId="7" type="noConversion"/>
  </si>
  <si>
    <t>15*0.6=9</t>
    <phoneticPr fontId="7" type="noConversion"/>
  </si>
  <si>
    <t>俞熠帅</t>
    <phoneticPr fontId="2" type="noConversion"/>
  </si>
  <si>
    <t>机械</t>
    <phoneticPr fontId="2" type="noConversion"/>
  </si>
  <si>
    <t>机制16硕</t>
    <phoneticPr fontId="2" type="noConversion"/>
  </si>
  <si>
    <t>三好杯篮球赛冠军1,团支部副书记6</t>
  </si>
  <si>
    <t>陆垚垚</t>
    <phoneticPr fontId="2" type="noConversion"/>
  </si>
  <si>
    <t>班级文体委员、其他类：三好杯游泳50米仰泳第五名、50米反蛙泳第四名、三好杯乒乓球二等奖、男双第七名</t>
  </si>
  <si>
    <t>2+4.67</t>
  </si>
  <si>
    <t>毛心宇</t>
    <phoneticPr fontId="2" type="noConversion"/>
  </si>
  <si>
    <t>机制16硕2</t>
    <phoneticPr fontId="2" type="noConversion"/>
  </si>
  <si>
    <t>虞学良</t>
    <phoneticPr fontId="7" type="noConversion"/>
  </si>
  <si>
    <t>硕一党支部组织委员任期一年、浙江省大学生篮球联赛男子组第二名、浙江大学三好杯研究生篮球赛第一名</t>
    <phoneticPr fontId="7" type="noConversion"/>
  </si>
  <si>
    <t>2+4/3+3/3=4.33</t>
    <phoneticPr fontId="7" type="noConversion"/>
  </si>
  <si>
    <t>田楚楚</t>
    <phoneticPr fontId="2" type="noConversion"/>
  </si>
  <si>
    <t>工业工程</t>
    <phoneticPr fontId="2" type="noConversion"/>
  </si>
  <si>
    <t>16级工业工程</t>
    <phoneticPr fontId="2" type="noConversion"/>
  </si>
  <si>
    <t>核心期刊，第一作者</t>
    <phoneticPr fontId="2" type="noConversion"/>
  </si>
  <si>
    <t>鲁轩飞</t>
    <phoneticPr fontId="2" type="noConversion"/>
  </si>
  <si>
    <t>机制16</t>
    <phoneticPr fontId="2" type="noConversion"/>
  </si>
  <si>
    <t>组织委员、优秀</t>
  </si>
  <si>
    <t>黄韩忠</t>
    <phoneticPr fontId="2" type="noConversion"/>
  </si>
  <si>
    <t>红会会长</t>
    <phoneticPr fontId="2" type="noConversion"/>
  </si>
  <si>
    <r>
      <t>TOP</t>
    </r>
    <r>
      <rPr>
        <sz val="12"/>
        <rFont val="宋体"/>
        <family val="3"/>
        <charset val="134"/>
      </rPr>
      <t>(3,1);EI(1,1)</t>
    </r>
    <phoneticPr fontId="2" type="noConversion"/>
  </si>
  <si>
    <r>
      <t>SCI(1</t>
    </r>
    <r>
      <rPr>
        <sz val="11"/>
        <color theme="1"/>
        <rFont val="宋体"/>
        <family val="3"/>
        <charset val="134"/>
      </rPr>
      <t>,1)；EI期刊（</t>
    </r>
    <r>
      <rPr>
        <sz val="12"/>
        <rFont val="宋体"/>
        <family val="3"/>
        <charset val="134"/>
      </rPr>
      <t>2,1</t>
    </r>
    <r>
      <rPr>
        <sz val="11"/>
        <color theme="1"/>
        <rFont val="宋体"/>
        <family val="3"/>
        <charset val="134"/>
      </rPr>
      <t>）</t>
    </r>
    <phoneticPr fontId="2" type="noConversion"/>
  </si>
  <si>
    <t>TOP(1,1);SCI(1,2,1导）</t>
    <phoneticPr fontId="2" type="noConversion"/>
  </si>
  <si>
    <r>
      <t>研究生电子设计竞赛全国二等奖  排名第3</t>
    </r>
    <r>
      <rPr>
        <sz val="11"/>
        <color theme="1"/>
        <rFont val="宋体"/>
        <family val="3"/>
        <charset val="134"/>
      </rPr>
      <t xml:space="preserve">    石油装备大赛校级三等奖  排名第4</t>
    </r>
    <phoneticPr fontId="2" type="noConversion"/>
  </si>
  <si>
    <t>8+1</t>
    <phoneticPr fontId="2" type="noConversion"/>
  </si>
  <si>
    <r>
      <t>国家级</t>
    </r>
    <r>
      <rPr>
        <sz val="12"/>
        <rFont val="宋体"/>
        <family val="3"/>
        <charset val="134"/>
      </rPr>
      <t>一等奖（</t>
    </r>
    <r>
      <rPr>
        <sz val="11"/>
        <color theme="1"/>
        <rFont val="宋体"/>
        <family val="3"/>
        <charset val="134"/>
      </rPr>
      <t>5</t>
    </r>
    <r>
      <rPr>
        <sz val="12"/>
        <rFont val="宋体"/>
        <family val="3"/>
        <charset val="134"/>
      </rPr>
      <t>）</t>
    </r>
    <phoneticPr fontId="2" type="noConversion"/>
  </si>
  <si>
    <t>省级一等奖（3），校级三等奖（3）</t>
    <phoneticPr fontId="2" type="noConversion"/>
  </si>
  <si>
    <t>浙创ME部长、生活委员、2018华为销售精英挑战赛杭厦赛区季军</t>
    <phoneticPr fontId="2" type="noConversion"/>
  </si>
  <si>
    <t>16级工业工程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</si>
</sst>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3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176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1"/>
  <sheetViews>
    <sheetView tabSelected="1" topLeftCell="A61" workbookViewId="0">
      <selection activeCell="I74" sqref="I74"/>
    </sheetView>
  </sheetViews>
  <sheetFormatPr defaultRowHeight="14.25"/>
  <cols>
    <col min="2" max="2" width="9.125" bestFit="1" customWidth="1"/>
    <col min="4" max="4" width="9.5" bestFit="1" customWidth="1"/>
    <col min="7" max="7" width="9.125" bestFit="1" customWidth="1"/>
    <col min="8" max="8" width="19.125" customWidth="1"/>
    <col min="9" max="9" width="16.625" customWidth="1"/>
    <col min="10" max="10" width="17.625" customWidth="1"/>
    <col min="11" max="11" width="14.625" customWidth="1"/>
    <col min="12" max="12" width="13.875" customWidth="1"/>
    <col min="13" max="13" width="14.375" customWidth="1"/>
    <col min="14" max="14" width="15.5" customWidth="1"/>
    <col min="15" max="15" width="15.625" customWidth="1"/>
    <col min="16" max="16" width="12.75" bestFit="1" customWidth="1"/>
    <col min="17" max="17" width="9.125" bestFit="1" customWidth="1"/>
  </cols>
  <sheetData>
    <row r="1" spans="1:17">
      <c r="A1" s="10" t="s">
        <v>0</v>
      </c>
      <c r="B1" s="10" t="s">
        <v>1</v>
      </c>
      <c r="C1" s="11" t="s">
        <v>2</v>
      </c>
      <c r="D1" s="11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/>
      <c r="J1" s="12"/>
      <c r="K1" s="12"/>
      <c r="L1" s="12"/>
      <c r="M1" s="12"/>
      <c r="N1" s="12"/>
      <c r="O1" s="12"/>
      <c r="P1" s="13"/>
      <c r="Q1" s="10" t="s">
        <v>8</v>
      </c>
    </row>
    <row r="2" spans="1:17">
      <c r="A2" s="14"/>
      <c r="B2" s="14"/>
      <c r="C2" s="11"/>
      <c r="D2" s="11"/>
      <c r="E2" s="14"/>
      <c r="F2" s="11"/>
      <c r="G2" s="11"/>
      <c r="H2" s="15" t="s">
        <v>9</v>
      </c>
      <c r="I2" s="15"/>
      <c r="J2" s="15" t="s">
        <v>10</v>
      </c>
      <c r="K2" s="15"/>
      <c r="L2" s="15" t="s">
        <v>11</v>
      </c>
      <c r="M2" s="15"/>
      <c r="N2" s="16" t="s">
        <v>12</v>
      </c>
      <c r="O2" s="17"/>
      <c r="P2" s="11" t="s">
        <v>13</v>
      </c>
      <c r="Q2" s="14"/>
    </row>
    <row r="3" spans="1:17" ht="85.5">
      <c r="A3" s="15"/>
      <c r="B3" s="15"/>
      <c r="C3" s="11"/>
      <c r="D3" s="11"/>
      <c r="E3" s="15"/>
      <c r="F3" s="11"/>
      <c r="G3" s="11"/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9" t="s">
        <v>20</v>
      </c>
      <c r="O3" s="19" t="s">
        <v>21</v>
      </c>
      <c r="P3" s="11"/>
      <c r="Q3" s="15"/>
    </row>
    <row r="4" spans="1:17" ht="27">
      <c r="A4" s="33" t="s">
        <v>22</v>
      </c>
      <c r="B4" s="20">
        <v>1</v>
      </c>
      <c r="C4" s="3" t="s">
        <v>23</v>
      </c>
      <c r="D4" s="3">
        <v>11625009</v>
      </c>
      <c r="E4" s="3" t="s">
        <v>24</v>
      </c>
      <c r="F4" s="3" t="s">
        <v>25</v>
      </c>
      <c r="G4" s="3">
        <v>102</v>
      </c>
      <c r="H4" s="3" t="s">
        <v>401</v>
      </c>
      <c r="I4" s="3">
        <v>100</v>
      </c>
      <c r="J4" s="3"/>
      <c r="K4" s="3"/>
      <c r="L4" s="3" t="s">
        <v>26</v>
      </c>
      <c r="M4" s="3">
        <v>2</v>
      </c>
      <c r="N4" s="3"/>
      <c r="O4" s="3"/>
      <c r="P4" s="3"/>
      <c r="Q4" s="3"/>
    </row>
    <row r="5" spans="1:17" ht="54">
      <c r="A5" s="33"/>
      <c r="B5" s="20">
        <v>2</v>
      </c>
      <c r="C5" s="3" t="s">
        <v>27</v>
      </c>
      <c r="D5" s="3">
        <v>11425019</v>
      </c>
      <c r="E5" s="3" t="s">
        <v>24</v>
      </c>
      <c r="F5" s="3" t="s">
        <v>28</v>
      </c>
      <c r="G5" s="3">
        <v>94</v>
      </c>
      <c r="H5" s="3" t="s">
        <v>29</v>
      </c>
      <c r="I5" s="3">
        <v>46</v>
      </c>
      <c r="J5" s="3"/>
      <c r="K5" s="3"/>
      <c r="L5" s="3"/>
      <c r="M5" s="3"/>
      <c r="N5" s="3" t="s">
        <v>30</v>
      </c>
      <c r="O5" s="3">
        <v>48</v>
      </c>
      <c r="P5" s="3"/>
      <c r="Q5" s="3"/>
    </row>
    <row r="6" spans="1:17" ht="54">
      <c r="A6" s="33"/>
      <c r="B6" s="20">
        <v>3</v>
      </c>
      <c r="C6" s="3" t="s">
        <v>31</v>
      </c>
      <c r="D6" s="3">
        <v>11425022</v>
      </c>
      <c r="E6" s="3" t="s">
        <v>32</v>
      </c>
      <c r="F6" s="3" t="s">
        <v>33</v>
      </c>
      <c r="G6" s="20">
        <v>72</v>
      </c>
      <c r="H6" s="1" t="s">
        <v>34</v>
      </c>
      <c r="I6" s="20">
        <v>72</v>
      </c>
      <c r="J6" s="20"/>
      <c r="K6" s="20"/>
      <c r="L6" s="20"/>
      <c r="M6" s="20"/>
      <c r="N6" s="21"/>
      <c r="O6" s="20"/>
      <c r="P6" s="20"/>
      <c r="Q6" s="20"/>
    </row>
    <row r="7" spans="1:17" ht="27">
      <c r="A7" s="33"/>
      <c r="B7" s="20">
        <v>4</v>
      </c>
      <c r="C7" s="3" t="s">
        <v>35</v>
      </c>
      <c r="D7" s="3">
        <v>11425023</v>
      </c>
      <c r="E7" s="3" t="s">
        <v>24</v>
      </c>
      <c r="F7" s="3" t="s">
        <v>28</v>
      </c>
      <c r="G7" s="3">
        <v>60</v>
      </c>
      <c r="H7" s="3" t="s">
        <v>36</v>
      </c>
      <c r="I7" s="3">
        <v>60</v>
      </c>
      <c r="J7" s="3"/>
      <c r="K7" s="3"/>
      <c r="L7" s="3"/>
      <c r="M7" s="3"/>
      <c r="N7" s="3"/>
      <c r="O7" s="3"/>
      <c r="P7" s="3"/>
      <c r="Q7" s="3"/>
    </row>
    <row r="8" spans="1:17" ht="54">
      <c r="A8" s="33"/>
      <c r="B8" s="20">
        <v>5</v>
      </c>
      <c r="C8" s="3" t="s">
        <v>37</v>
      </c>
      <c r="D8" s="3">
        <v>11425021</v>
      </c>
      <c r="E8" s="3" t="s">
        <v>32</v>
      </c>
      <c r="F8" s="3" t="s">
        <v>33</v>
      </c>
      <c r="G8" s="20">
        <v>45</v>
      </c>
      <c r="H8" s="21" t="s">
        <v>38</v>
      </c>
      <c r="I8" s="20">
        <v>45</v>
      </c>
      <c r="J8" s="20"/>
      <c r="K8" s="20"/>
      <c r="L8" s="20"/>
      <c r="M8" s="20"/>
      <c r="N8" s="21"/>
      <c r="O8" s="20"/>
      <c r="P8" s="20"/>
      <c r="Q8" s="20"/>
    </row>
    <row r="9" spans="1:17" ht="54">
      <c r="A9" s="33"/>
      <c r="B9" s="20">
        <v>6</v>
      </c>
      <c r="C9" s="3" t="s">
        <v>39</v>
      </c>
      <c r="D9" s="3">
        <v>11425013</v>
      </c>
      <c r="E9" s="3" t="s">
        <v>40</v>
      </c>
      <c r="F9" s="3" t="s">
        <v>41</v>
      </c>
      <c r="G9" s="20">
        <v>45</v>
      </c>
      <c r="H9" s="21" t="s">
        <v>42</v>
      </c>
      <c r="I9" s="20">
        <v>45</v>
      </c>
      <c r="J9" s="20"/>
      <c r="K9" s="20"/>
      <c r="L9" s="20"/>
      <c r="M9" s="20"/>
      <c r="N9" s="21"/>
      <c r="O9" s="20"/>
      <c r="P9" s="20"/>
      <c r="Q9" s="20"/>
    </row>
    <row r="10" spans="1:17" ht="54">
      <c r="A10" s="33"/>
      <c r="B10" s="20">
        <v>7</v>
      </c>
      <c r="C10" s="3" t="s">
        <v>43</v>
      </c>
      <c r="D10" s="3">
        <v>11625021</v>
      </c>
      <c r="E10" s="3" t="s">
        <v>44</v>
      </c>
      <c r="F10" s="3" t="s">
        <v>45</v>
      </c>
      <c r="G10" s="20">
        <v>37</v>
      </c>
      <c r="H10" s="1" t="s">
        <v>402</v>
      </c>
      <c r="I10" s="20">
        <v>35</v>
      </c>
      <c r="J10" s="20"/>
      <c r="K10" s="20"/>
      <c r="L10" s="2" t="s">
        <v>46</v>
      </c>
      <c r="M10" s="20">
        <v>2</v>
      </c>
      <c r="N10" s="21"/>
      <c r="O10" s="20"/>
      <c r="P10" s="20"/>
      <c r="Q10" s="20"/>
    </row>
    <row r="11" spans="1:17" ht="27">
      <c r="A11" s="33"/>
      <c r="B11" s="20">
        <v>8</v>
      </c>
      <c r="C11" s="3" t="s">
        <v>47</v>
      </c>
      <c r="D11" s="3">
        <v>11525004</v>
      </c>
      <c r="E11" s="3" t="s">
        <v>24</v>
      </c>
      <c r="F11" s="3" t="s">
        <v>48</v>
      </c>
      <c r="G11" s="3">
        <v>36</v>
      </c>
      <c r="H11" s="3" t="s">
        <v>49</v>
      </c>
      <c r="I11" s="3">
        <v>30</v>
      </c>
      <c r="J11" s="3"/>
      <c r="K11" s="3"/>
      <c r="L11" s="3" t="s">
        <v>50</v>
      </c>
      <c r="M11" s="3">
        <v>6</v>
      </c>
      <c r="N11" s="3"/>
      <c r="O11" s="3"/>
      <c r="P11" s="3"/>
      <c r="Q11" s="3"/>
    </row>
    <row r="12" spans="1:17" ht="27">
      <c r="A12" s="33"/>
      <c r="B12" s="20">
        <v>9</v>
      </c>
      <c r="C12" s="3" t="s">
        <v>51</v>
      </c>
      <c r="D12" s="3">
        <v>11525003</v>
      </c>
      <c r="E12" s="3" t="s">
        <v>24</v>
      </c>
      <c r="F12" s="3" t="s">
        <v>48</v>
      </c>
      <c r="G12" s="3">
        <v>36</v>
      </c>
      <c r="H12" s="3" t="s">
        <v>52</v>
      </c>
      <c r="I12" s="3">
        <v>30</v>
      </c>
      <c r="J12" s="3"/>
      <c r="K12" s="3"/>
      <c r="L12" s="3" t="s">
        <v>53</v>
      </c>
      <c r="M12" s="3">
        <v>6</v>
      </c>
      <c r="N12" s="3"/>
      <c r="O12" s="3"/>
      <c r="P12" s="3"/>
      <c r="Q12" s="3"/>
    </row>
    <row r="13" spans="1:17" ht="40.5">
      <c r="A13" s="33"/>
      <c r="B13" s="20">
        <v>10</v>
      </c>
      <c r="C13" s="3" t="s">
        <v>54</v>
      </c>
      <c r="D13" s="3">
        <v>11525018</v>
      </c>
      <c r="E13" s="3" t="s">
        <v>24</v>
      </c>
      <c r="F13" s="3" t="s">
        <v>48</v>
      </c>
      <c r="G13" s="3">
        <v>30</v>
      </c>
      <c r="H13" s="3"/>
      <c r="I13" s="3"/>
      <c r="J13" s="3" t="s">
        <v>55</v>
      </c>
      <c r="K13" s="3">
        <v>15</v>
      </c>
      <c r="L13" s="3"/>
      <c r="M13" s="3"/>
      <c r="N13" s="3" t="s">
        <v>56</v>
      </c>
      <c r="O13" s="3">
        <v>15</v>
      </c>
      <c r="P13" s="3"/>
      <c r="Q13" s="3"/>
    </row>
    <row r="14" spans="1:17" ht="27">
      <c r="A14" s="33"/>
      <c r="B14" s="20">
        <v>11</v>
      </c>
      <c r="C14" s="3" t="s">
        <v>57</v>
      </c>
      <c r="D14" s="3">
        <v>11525012</v>
      </c>
      <c r="E14" s="3" t="s">
        <v>24</v>
      </c>
      <c r="F14" s="3" t="s">
        <v>48</v>
      </c>
      <c r="G14" s="3">
        <v>30</v>
      </c>
      <c r="H14" s="3" t="s">
        <v>58</v>
      </c>
      <c r="I14" s="3">
        <v>30</v>
      </c>
      <c r="J14" s="3"/>
      <c r="K14" s="3"/>
      <c r="L14" s="3" t="s">
        <v>59</v>
      </c>
      <c r="M14" s="3">
        <v>0</v>
      </c>
      <c r="N14" s="3"/>
      <c r="O14" s="3"/>
      <c r="P14" s="3"/>
      <c r="Q14" s="3"/>
    </row>
    <row r="15" spans="1:17" ht="27">
      <c r="A15" s="33"/>
      <c r="B15" s="20">
        <v>12</v>
      </c>
      <c r="C15" s="3" t="s">
        <v>60</v>
      </c>
      <c r="D15" s="3">
        <v>11425011</v>
      </c>
      <c r="E15" s="3" t="s">
        <v>24</v>
      </c>
      <c r="F15" s="3" t="s">
        <v>28</v>
      </c>
      <c r="G15" s="3">
        <v>30</v>
      </c>
      <c r="H15" s="3" t="s">
        <v>61</v>
      </c>
      <c r="I15" s="3">
        <v>30</v>
      </c>
      <c r="J15" s="3"/>
      <c r="K15" s="3"/>
      <c r="L15" s="3"/>
      <c r="M15" s="3"/>
      <c r="N15" s="3"/>
      <c r="O15" s="3"/>
      <c r="P15" s="3"/>
      <c r="Q15" s="3"/>
    </row>
    <row r="16" spans="1:17" ht="54">
      <c r="A16" s="33"/>
      <c r="B16" s="20">
        <v>13</v>
      </c>
      <c r="C16" s="3" t="s">
        <v>62</v>
      </c>
      <c r="D16" s="3" t="s">
        <v>63</v>
      </c>
      <c r="E16" s="3" t="s">
        <v>32</v>
      </c>
      <c r="F16" s="3" t="s">
        <v>33</v>
      </c>
      <c r="G16" s="20">
        <v>30</v>
      </c>
      <c r="H16" s="21" t="s">
        <v>64</v>
      </c>
      <c r="I16" s="20">
        <v>30</v>
      </c>
      <c r="J16" s="20"/>
      <c r="K16" s="20"/>
      <c r="L16" s="20"/>
      <c r="M16" s="20"/>
      <c r="N16" s="21"/>
      <c r="O16" s="20"/>
      <c r="P16" s="20"/>
      <c r="Q16" s="20"/>
    </row>
    <row r="17" spans="1:17" ht="27">
      <c r="A17" s="33"/>
      <c r="B17" s="20">
        <v>14</v>
      </c>
      <c r="C17" s="3" t="s">
        <v>65</v>
      </c>
      <c r="D17" s="3">
        <v>11525006</v>
      </c>
      <c r="E17" s="3" t="s">
        <v>24</v>
      </c>
      <c r="F17" s="3" t="s">
        <v>48</v>
      </c>
      <c r="G17" s="3">
        <v>21</v>
      </c>
      <c r="H17" s="3" t="s">
        <v>66</v>
      </c>
      <c r="I17" s="3">
        <v>15</v>
      </c>
      <c r="J17" s="3"/>
      <c r="K17" s="3"/>
      <c r="L17" s="3" t="s">
        <v>67</v>
      </c>
      <c r="M17" s="3">
        <v>6</v>
      </c>
      <c r="N17" s="3"/>
      <c r="O17" s="3"/>
      <c r="P17" s="3"/>
      <c r="Q17" s="3"/>
    </row>
    <row r="18" spans="1:17" ht="40.5">
      <c r="A18" s="33"/>
      <c r="B18" s="20">
        <v>15</v>
      </c>
      <c r="C18" s="3" t="s">
        <v>68</v>
      </c>
      <c r="D18" s="3">
        <v>11425015</v>
      </c>
      <c r="E18" s="3" t="s">
        <v>69</v>
      </c>
      <c r="F18" s="3" t="s">
        <v>70</v>
      </c>
      <c r="G18" s="20">
        <v>15</v>
      </c>
      <c r="H18" s="21" t="s">
        <v>71</v>
      </c>
      <c r="I18" s="20">
        <v>15</v>
      </c>
      <c r="J18" s="20"/>
      <c r="K18" s="20"/>
      <c r="L18" s="20"/>
      <c r="M18" s="20"/>
      <c r="N18" s="21"/>
      <c r="O18" s="20"/>
      <c r="P18" s="20"/>
      <c r="Q18" s="20"/>
    </row>
    <row r="19" spans="1:17" ht="40.5">
      <c r="A19" s="33"/>
      <c r="B19" s="20">
        <v>16</v>
      </c>
      <c r="C19" s="3" t="s">
        <v>72</v>
      </c>
      <c r="D19" s="3">
        <v>11425016</v>
      </c>
      <c r="E19" s="3" t="s">
        <v>73</v>
      </c>
      <c r="F19" s="3" t="s">
        <v>74</v>
      </c>
      <c r="G19" s="20">
        <v>15</v>
      </c>
      <c r="H19" s="21" t="s">
        <v>75</v>
      </c>
      <c r="I19" s="20">
        <v>15</v>
      </c>
      <c r="J19" s="20"/>
      <c r="K19" s="20"/>
      <c r="L19" s="20"/>
      <c r="M19" s="20"/>
      <c r="N19" s="21"/>
      <c r="O19" s="20"/>
      <c r="P19" s="20"/>
      <c r="Q19" s="20"/>
    </row>
    <row r="20" spans="1:17" ht="27">
      <c r="A20" s="33"/>
      <c r="B20" s="20">
        <v>17</v>
      </c>
      <c r="C20" s="3" t="s">
        <v>76</v>
      </c>
      <c r="D20" s="3">
        <v>11625014</v>
      </c>
      <c r="E20" s="3" t="s">
        <v>24</v>
      </c>
      <c r="F20" s="3" t="s">
        <v>25</v>
      </c>
      <c r="G20" s="3">
        <v>12</v>
      </c>
      <c r="H20" s="3" t="s">
        <v>77</v>
      </c>
      <c r="I20" s="3">
        <v>6</v>
      </c>
      <c r="J20" s="3" t="s">
        <v>78</v>
      </c>
      <c r="K20" s="3">
        <v>3</v>
      </c>
      <c r="L20" s="3"/>
      <c r="M20" s="3"/>
      <c r="N20" s="3" t="s">
        <v>79</v>
      </c>
      <c r="O20" s="3">
        <v>3</v>
      </c>
      <c r="P20" s="3"/>
      <c r="Q20" s="3"/>
    </row>
    <row r="21" spans="1:17" ht="54">
      <c r="A21" s="33"/>
      <c r="B21" s="20">
        <v>18</v>
      </c>
      <c r="C21" s="3" t="s">
        <v>80</v>
      </c>
      <c r="D21" s="3">
        <v>11425012</v>
      </c>
      <c r="E21" s="3" t="s">
        <v>81</v>
      </c>
      <c r="F21" s="3" t="s">
        <v>33</v>
      </c>
      <c r="G21" s="20">
        <v>10</v>
      </c>
      <c r="H21" s="21" t="s">
        <v>82</v>
      </c>
      <c r="I21" s="20">
        <v>10</v>
      </c>
      <c r="J21" s="20"/>
      <c r="K21" s="20"/>
      <c r="L21" s="20"/>
      <c r="M21" s="20"/>
      <c r="N21" s="21"/>
      <c r="O21" s="20"/>
      <c r="P21" s="20"/>
      <c r="Q21" s="20"/>
    </row>
    <row r="22" spans="1:17" ht="27">
      <c r="A22" s="33"/>
      <c r="B22" s="20">
        <v>19</v>
      </c>
      <c r="C22" s="3" t="s">
        <v>83</v>
      </c>
      <c r="D22" s="3">
        <v>11525073</v>
      </c>
      <c r="E22" s="3" t="s">
        <v>84</v>
      </c>
      <c r="F22" s="3" t="s">
        <v>85</v>
      </c>
      <c r="G22" s="20">
        <v>7.79</v>
      </c>
      <c r="H22" s="21" t="s">
        <v>86</v>
      </c>
      <c r="I22" s="20">
        <v>6</v>
      </c>
      <c r="J22" s="20"/>
      <c r="K22" s="20"/>
      <c r="L22" s="20" t="s">
        <v>87</v>
      </c>
      <c r="M22" s="20">
        <v>1.79</v>
      </c>
      <c r="N22" s="21"/>
      <c r="O22" s="20"/>
      <c r="P22" s="20"/>
      <c r="Q22" s="20"/>
    </row>
    <row r="23" spans="1:17" ht="54">
      <c r="A23" s="33"/>
      <c r="B23" s="20">
        <v>20</v>
      </c>
      <c r="C23" s="3" t="s">
        <v>88</v>
      </c>
      <c r="D23" s="3">
        <v>11525025</v>
      </c>
      <c r="E23" s="3" t="s">
        <v>81</v>
      </c>
      <c r="F23" s="3" t="s">
        <v>89</v>
      </c>
      <c r="G23" s="20">
        <v>5</v>
      </c>
      <c r="H23" s="21"/>
      <c r="I23" s="20"/>
      <c r="J23" s="20"/>
      <c r="K23" s="20"/>
      <c r="L23" s="2" t="s">
        <v>67</v>
      </c>
      <c r="M23" s="20">
        <v>5</v>
      </c>
      <c r="N23" s="21"/>
      <c r="O23" s="20"/>
      <c r="P23" s="20"/>
      <c r="Q23" s="20"/>
    </row>
    <row r="24" spans="1:17" ht="27">
      <c r="A24" s="33"/>
      <c r="B24" s="20">
        <v>21</v>
      </c>
      <c r="C24" s="3" t="s">
        <v>90</v>
      </c>
      <c r="D24" s="3">
        <v>11525015</v>
      </c>
      <c r="E24" s="3" t="s">
        <v>91</v>
      </c>
      <c r="F24" s="3" t="s">
        <v>92</v>
      </c>
      <c r="G24" s="20">
        <v>5</v>
      </c>
      <c r="H24" s="21"/>
      <c r="I24" s="20"/>
      <c r="J24" s="20"/>
      <c r="K24" s="20"/>
      <c r="L24" s="20" t="s">
        <v>67</v>
      </c>
      <c r="M24" s="20">
        <v>5</v>
      </c>
      <c r="N24" s="21"/>
      <c r="O24" s="20"/>
      <c r="P24" s="20"/>
      <c r="Q24" s="20"/>
    </row>
    <row r="25" spans="1:17" ht="42.75">
      <c r="A25" s="33"/>
      <c r="B25" s="20">
        <v>22</v>
      </c>
      <c r="C25" s="3" t="s">
        <v>93</v>
      </c>
      <c r="D25" s="3">
        <v>11625013</v>
      </c>
      <c r="E25" s="3"/>
      <c r="F25" s="3" t="s">
        <v>94</v>
      </c>
      <c r="G25" s="2">
        <v>0.33</v>
      </c>
      <c r="H25" s="1"/>
      <c r="I25" s="2">
        <v>0</v>
      </c>
      <c r="J25" s="2"/>
      <c r="K25" s="2">
        <v>0</v>
      </c>
      <c r="L25" s="2" t="s">
        <v>95</v>
      </c>
      <c r="M25" s="2">
        <v>0.33</v>
      </c>
      <c r="N25" s="1"/>
      <c r="O25" s="2">
        <v>0</v>
      </c>
      <c r="P25" s="2"/>
      <c r="Q25" s="2"/>
    </row>
    <row r="26" spans="1:17" ht="40.5">
      <c r="A26" s="33"/>
      <c r="B26" s="20">
        <v>23</v>
      </c>
      <c r="C26" s="3" t="s">
        <v>96</v>
      </c>
      <c r="D26" s="3">
        <v>11625010</v>
      </c>
      <c r="E26" s="3" t="s">
        <v>44</v>
      </c>
      <c r="F26" s="3" t="s">
        <v>97</v>
      </c>
      <c r="G26" s="20">
        <v>0</v>
      </c>
      <c r="H26" s="21" t="s">
        <v>98</v>
      </c>
      <c r="I26" s="20">
        <v>0</v>
      </c>
      <c r="J26" s="20" t="s">
        <v>98</v>
      </c>
      <c r="K26" s="20">
        <v>0</v>
      </c>
      <c r="L26" s="20" t="s">
        <v>98</v>
      </c>
      <c r="M26" s="20">
        <v>0</v>
      </c>
      <c r="N26" s="21" t="s">
        <v>98</v>
      </c>
      <c r="O26" s="20">
        <v>0</v>
      </c>
      <c r="P26" s="20" t="s">
        <v>98</v>
      </c>
      <c r="Q26" s="20"/>
    </row>
    <row r="27" spans="1:17" ht="54">
      <c r="A27" s="33"/>
      <c r="B27" s="20">
        <v>24</v>
      </c>
      <c r="C27" s="3" t="s">
        <v>99</v>
      </c>
      <c r="D27" s="3">
        <v>11625023</v>
      </c>
      <c r="E27" s="3" t="s">
        <v>69</v>
      </c>
      <c r="F27" s="3" t="s">
        <v>100</v>
      </c>
      <c r="G27" s="20">
        <v>0</v>
      </c>
      <c r="H27" s="21"/>
      <c r="I27" s="20"/>
      <c r="J27" s="20"/>
      <c r="K27" s="20"/>
      <c r="L27" s="20"/>
      <c r="M27" s="20"/>
      <c r="N27" s="21"/>
      <c r="O27" s="20"/>
      <c r="P27" s="20"/>
      <c r="Q27" s="20"/>
    </row>
    <row r="28" spans="1:17" ht="40.5">
      <c r="A28" s="33"/>
      <c r="B28" s="20">
        <v>25</v>
      </c>
      <c r="C28" s="3" t="s">
        <v>101</v>
      </c>
      <c r="D28" s="3">
        <v>11425018</v>
      </c>
      <c r="E28" s="3" t="s">
        <v>102</v>
      </c>
      <c r="F28" s="3" t="s">
        <v>103</v>
      </c>
      <c r="G28" s="20">
        <v>0</v>
      </c>
      <c r="H28" s="21" t="s">
        <v>104</v>
      </c>
      <c r="I28" s="20" t="s">
        <v>104</v>
      </c>
      <c r="J28" s="20"/>
      <c r="K28" s="20"/>
      <c r="L28" s="20"/>
      <c r="M28" s="20"/>
      <c r="N28" s="21" t="s">
        <v>104</v>
      </c>
      <c r="O28" s="20"/>
      <c r="P28" s="20"/>
      <c r="Q28" s="20" t="s">
        <v>104</v>
      </c>
    </row>
    <row r="29" spans="1:17" ht="40.5">
      <c r="A29" s="33"/>
      <c r="B29" s="20">
        <v>26</v>
      </c>
      <c r="C29" s="3" t="s">
        <v>105</v>
      </c>
      <c r="D29" s="3">
        <v>11525023</v>
      </c>
      <c r="E29" s="3" t="s">
        <v>24</v>
      </c>
      <c r="F29" s="3" t="s">
        <v>106</v>
      </c>
      <c r="G29" s="20">
        <v>0</v>
      </c>
      <c r="H29" s="21" t="s">
        <v>104</v>
      </c>
      <c r="I29" s="20" t="s">
        <v>104</v>
      </c>
      <c r="J29" s="20"/>
      <c r="K29" s="20"/>
      <c r="L29" s="20"/>
      <c r="M29" s="20"/>
      <c r="N29" s="21" t="s">
        <v>104</v>
      </c>
      <c r="O29" s="20"/>
      <c r="P29" s="20"/>
      <c r="Q29" s="20" t="s">
        <v>104</v>
      </c>
    </row>
    <row r="30" spans="1:17" ht="40.5">
      <c r="A30" s="33"/>
      <c r="B30" s="20">
        <v>27</v>
      </c>
      <c r="C30" s="3" t="s">
        <v>107</v>
      </c>
      <c r="D30" s="3">
        <v>11625024</v>
      </c>
      <c r="E30" s="3" t="s">
        <v>108</v>
      </c>
      <c r="F30" s="3" t="s">
        <v>94</v>
      </c>
      <c r="G30" s="20">
        <v>0</v>
      </c>
      <c r="H30" s="21" t="s">
        <v>104</v>
      </c>
      <c r="I30" s="20" t="s">
        <v>104</v>
      </c>
      <c r="J30" s="20"/>
      <c r="K30" s="20"/>
      <c r="L30" s="20"/>
      <c r="M30" s="20"/>
      <c r="N30" s="21" t="s">
        <v>104</v>
      </c>
      <c r="O30" s="20"/>
      <c r="P30" s="20"/>
      <c r="Q30" s="20" t="s">
        <v>104</v>
      </c>
    </row>
    <row r="31" spans="1:17" ht="40.5">
      <c r="A31" s="33"/>
      <c r="B31" s="20">
        <v>28</v>
      </c>
      <c r="C31" s="3" t="s">
        <v>109</v>
      </c>
      <c r="D31" s="3">
        <v>11525016</v>
      </c>
      <c r="E31" s="3" t="s">
        <v>108</v>
      </c>
      <c r="F31" s="3" t="s">
        <v>106</v>
      </c>
      <c r="G31" s="20">
        <v>0</v>
      </c>
      <c r="H31" s="21" t="s">
        <v>104</v>
      </c>
      <c r="I31" s="20" t="s">
        <v>104</v>
      </c>
      <c r="J31" s="20"/>
      <c r="K31" s="20"/>
      <c r="L31" s="20"/>
      <c r="M31" s="20"/>
      <c r="N31" s="21" t="s">
        <v>104</v>
      </c>
      <c r="O31" s="20"/>
      <c r="P31" s="20"/>
      <c r="Q31" s="20" t="s">
        <v>104</v>
      </c>
    </row>
    <row r="32" spans="1:17" ht="67.5">
      <c r="A32" s="33"/>
      <c r="B32" s="20">
        <v>29</v>
      </c>
      <c r="C32" s="3" t="s">
        <v>110</v>
      </c>
      <c r="D32" s="3">
        <v>11525011</v>
      </c>
      <c r="E32" s="3" t="s">
        <v>44</v>
      </c>
      <c r="F32" s="3" t="s">
        <v>111</v>
      </c>
      <c r="G32" s="20">
        <v>0</v>
      </c>
      <c r="H32" s="21"/>
      <c r="I32" s="20"/>
      <c r="J32" s="20"/>
      <c r="K32" s="20"/>
      <c r="L32" s="20"/>
      <c r="M32" s="20"/>
      <c r="N32" s="21"/>
      <c r="O32" s="20"/>
      <c r="P32" s="20"/>
      <c r="Q32" s="20"/>
    </row>
    <row r="33" spans="1:17" ht="40.5">
      <c r="A33" s="33"/>
      <c r="B33" s="20">
        <v>30</v>
      </c>
      <c r="C33" s="3" t="s">
        <v>112</v>
      </c>
      <c r="D33" s="3">
        <v>11625008</v>
      </c>
      <c r="E33" s="3" t="s">
        <v>113</v>
      </c>
      <c r="F33" s="3" t="s">
        <v>114</v>
      </c>
      <c r="G33" s="20">
        <v>0</v>
      </c>
      <c r="H33" s="21"/>
      <c r="I33" s="20"/>
      <c r="J33" s="20"/>
      <c r="K33" s="20"/>
      <c r="L33" s="20"/>
      <c r="M33" s="20"/>
      <c r="N33" s="21"/>
      <c r="O33" s="20"/>
      <c r="P33" s="20"/>
      <c r="Q33" s="20"/>
    </row>
    <row r="34" spans="1:17" ht="40.5">
      <c r="A34" s="33"/>
      <c r="B34" s="20">
        <v>31</v>
      </c>
      <c r="C34" s="3" t="s">
        <v>115</v>
      </c>
      <c r="D34" s="22" t="s">
        <v>116</v>
      </c>
      <c r="E34" s="3"/>
      <c r="F34" s="3" t="s">
        <v>117</v>
      </c>
      <c r="G34" s="20">
        <v>0</v>
      </c>
      <c r="H34" s="21"/>
      <c r="I34" s="20"/>
      <c r="J34" s="20"/>
      <c r="K34" s="20"/>
      <c r="L34" s="20"/>
      <c r="M34" s="20"/>
      <c r="N34" s="21"/>
      <c r="O34" s="20"/>
      <c r="P34" s="20"/>
      <c r="Q34" s="20"/>
    </row>
    <row r="35" spans="1:17" ht="40.5">
      <c r="A35" s="33"/>
      <c r="B35" s="20">
        <v>32</v>
      </c>
      <c r="C35" s="3" t="s">
        <v>118</v>
      </c>
      <c r="D35" s="3">
        <v>11625012</v>
      </c>
      <c r="E35" s="3" t="s">
        <v>102</v>
      </c>
      <c r="F35" s="3" t="s">
        <v>119</v>
      </c>
      <c r="G35" s="20">
        <v>0</v>
      </c>
      <c r="H35" s="21"/>
      <c r="I35" s="20"/>
      <c r="J35" s="20"/>
      <c r="K35" s="20"/>
      <c r="L35" s="2"/>
      <c r="M35" s="20"/>
      <c r="N35" s="21"/>
      <c r="O35" s="20"/>
      <c r="P35" s="20"/>
      <c r="Q35" s="20"/>
    </row>
    <row r="36" spans="1:17" ht="40.5">
      <c r="A36" s="33"/>
      <c r="B36" s="20">
        <v>33</v>
      </c>
      <c r="C36" s="3" t="s">
        <v>120</v>
      </c>
      <c r="D36" s="3">
        <v>11525017</v>
      </c>
      <c r="E36" s="3" t="s">
        <v>44</v>
      </c>
      <c r="F36" s="3" t="s">
        <v>114</v>
      </c>
      <c r="G36" s="20">
        <v>0</v>
      </c>
      <c r="H36" s="21"/>
      <c r="I36" s="20"/>
      <c r="J36" s="20"/>
      <c r="K36" s="20"/>
      <c r="L36" s="20"/>
      <c r="M36" s="20"/>
      <c r="N36" s="21"/>
      <c r="O36" s="20"/>
      <c r="P36" s="20"/>
      <c r="Q36" s="20"/>
    </row>
    <row r="37" spans="1:17" ht="40.5">
      <c r="A37" s="33"/>
      <c r="B37" s="20">
        <v>34</v>
      </c>
      <c r="C37" s="20" t="s">
        <v>121</v>
      </c>
      <c r="D37" s="20">
        <v>11525002</v>
      </c>
      <c r="E37" s="3" t="s">
        <v>102</v>
      </c>
      <c r="F37" s="20" t="s">
        <v>122</v>
      </c>
      <c r="G37" s="20">
        <v>0</v>
      </c>
      <c r="H37" s="21"/>
      <c r="I37" s="20"/>
      <c r="J37" s="20"/>
      <c r="K37" s="20"/>
      <c r="L37" s="20"/>
      <c r="M37" s="20"/>
      <c r="N37" s="21"/>
      <c r="O37" s="20"/>
      <c r="P37" s="20"/>
      <c r="Q37" s="20"/>
    </row>
    <row r="38" spans="1:17" ht="36">
      <c r="A38" s="33"/>
      <c r="B38" s="20">
        <v>35</v>
      </c>
      <c r="C38" s="23" t="s">
        <v>123</v>
      </c>
      <c r="D38" s="23">
        <v>11625015</v>
      </c>
      <c r="E38" s="23" t="s">
        <v>124</v>
      </c>
      <c r="F38" s="23" t="s">
        <v>125</v>
      </c>
      <c r="G38" s="20">
        <v>0</v>
      </c>
      <c r="H38" s="21"/>
      <c r="I38" s="20"/>
      <c r="J38" s="20"/>
      <c r="K38" s="20"/>
      <c r="L38" s="20"/>
      <c r="M38" s="20"/>
      <c r="N38" s="21"/>
      <c r="O38" s="20"/>
      <c r="P38" s="20"/>
      <c r="Q38" s="20"/>
    </row>
    <row r="39" spans="1:17" ht="67.5">
      <c r="A39" s="33"/>
      <c r="B39" s="20">
        <v>36</v>
      </c>
      <c r="C39" s="20" t="s">
        <v>126</v>
      </c>
      <c r="D39" s="20">
        <v>11525009</v>
      </c>
      <c r="E39" s="20"/>
      <c r="F39" s="20" t="s">
        <v>127</v>
      </c>
      <c r="G39" s="20">
        <v>0</v>
      </c>
      <c r="H39" s="21"/>
      <c r="I39" s="20"/>
      <c r="J39" s="20"/>
      <c r="K39" s="20"/>
      <c r="L39" s="20"/>
      <c r="M39" s="20"/>
      <c r="N39" s="21"/>
      <c r="O39" s="20"/>
      <c r="P39" s="20"/>
      <c r="Q39" s="20"/>
    </row>
    <row r="40" spans="1:17">
      <c r="A40" s="33"/>
      <c r="B40" s="20">
        <v>37</v>
      </c>
      <c r="C40" s="3" t="s">
        <v>128</v>
      </c>
      <c r="D40" s="3">
        <v>11525022</v>
      </c>
      <c r="E40" s="3"/>
      <c r="F40" s="3" t="s">
        <v>129</v>
      </c>
      <c r="G40" s="20"/>
      <c r="H40" s="21"/>
      <c r="I40" s="20"/>
      <c r="J40" s="20"/>
      <c r="K40" s="20"/>
      <c r="L40" s="20"/>
      <c r="M40" s="20"/>
      <c r="N40" s="21"/>
      <c r="O40" s="20"/>
      <c r="P40" s="20"/>
      <c r="Q40" s="20"/>
    </row>
    <row r="41" spans="1:17" ht="27">
      <c r="A41" s="33" t="s">
        <v>130</v>
      </c>
      <c r="B41" s="20">
        <v>1</v>
      </c>
      <c r="C41" s="3" t="s">
        <v>131</v>
      </c>
      <c r="D41" s="3">
        <v>11725031</v>
      </c>
      <c r="E41" s="3" t="s">
        <v>24</v>
      </c>
      <c r="F41" s="3" t="s">
        <v>132</v>
      </c>
      <c r="G41" s="3">
        <v>150</v>
      </c>
      <c r="H41" s="3" t="s">
        <v>133</v>
      </c>
      <c r="I41" s="3">
        <v>45</v>
      </c>
      <c r="J41" s="3"/>
      <c r="K41" s="3"/>
      <c r="L41" s="3" t="s">
        <v>134</v>
      </c>
      <c r="M41" s="3">
        <v>2</v>
      </c>
      <c r="N41" s="3" t="s">
        <v>56</v>
      </c>
      <c r="O41" s="3">
        <v>15</v>
      </c>
      <c r="P41" s="3">
        <v>88</v>
      </c>
      <c r="Q41" s="3"/>
    </row>
    <row r="42" spans="1:17" ht="54">
      <c r="A42" s="33"/>
      <c r="B42" s="20">
        <v>2</v>
      </c>
      <c r="C42" s="3" t="s">
        <v>135</v>
      </c>
      <c r="D42" s="3">
        <v>11725019</v>
      </c>
      <c r="E42" s="3" t="s">
        <v>91</v>
      </c>
      <c r="F42" s="3" t="s">
        <v>136</v>
      </c>
      <c r="G42" s="20">
        <v>97.39</v>
      </c>
      <c r="H42" s="21"/>
      <c r="I42" s="20"/>
      <c r="J42" s="2" t="s">
        <v>137</v>
      </c>
      <c r="K42" s="20">
        <v>2</v>
      </c>
      <c r="L42" s="20" t="s">
        <v>138</v>
      </c>
      <c r="M42" s="20">
        <v>10</v>
      </c>
      <c r="N42" s="21"/>
      <c r="O42" s="20"/>
      <c r="P42" s="20">
        <v>85.39</v>
      </c>
      <c r="Q42" s="20"/>
    </row>
    <row r="43" spans="1:17" ht="27">
      <c r="A43" s="33"/>
      <c r="B43" s="20">
        <v>3</v>
      </c>
      <c r="C43" s="20" t="s">
        <v>139</v>
      </c>
      <c r="D43" s="20">
        <v>11725011</v>
      </c>
      <c r="E43" s="20" t="s">
        <v>44</v>
      </c>
      <c r="F43" s="20" t="s">
        <v>140</v>
      </c>
      <c r="G43" s="20">
        <v>93.73</v>
      </c>
      <c r="H43" s="21"/>
      <c r="I43" s="20"/>
      <c r="J43" s="20"/>
      <c r="K43" s="20"/>
      <c r="L43" s="20"/>
      <c r="M43" s="20">
        <v>6</v>
      </c>
      <c r="N43" s="21"/>
      <c r="O43" s="20"/>
      <c r="P43" s="20">
        <v>87.73</v>
      </c>
      <c r="Q43" s="20"/>
    </row>
    <row r="44" spans="1:17" ht="40.5">
      <c r="A44" s="33"/>
      <c r="B44" s="20">
        <v>4</v>
      </c>
      <c r="C44" s="3" t="s">
        <v>141</v>
      </c>
      <c r="D44" s="3">
        <v>11725014</v>
      </c>
      <c r="E44" s="3" t="s">
        <v>108</v>
      </c>
      <c r="F44" s="3" t="s">
        <v>142</v>
      </c>
      <c r="G44" s="20">
        <v>93.56</v>
      </c>
      <c r="H44" s="21"/>
      <c r="I44" s="20"/>
      <c r="J44" s="20"/>
      <c r="K44" s="20"/>
      <c r="L44" s="20" t="s">
        <v>143</v>
      </c>
      <c r="M44" s="20">
        <v>6</v>
      </c>
      <c r="N44" s="21"/>
      <c r="O44" s="20"/>
      <c r="P44" s="20">
        <v>87.56</v>
      </c>
      <c r="Q44" s="20"/>
    </row>
    <row r="45" spans="1:17" ht="27">
      <c r="A45" s="33"/>
      <c r="B45" s="20">
        <v>5</v>
      </c>
      <c r="C45" s="3" t="s">
        <v>144</v>
      </c>
      <c r="D45" s="24">
        <v>11725085</v>
      </c>
      <c r="E45" s="3" t="s">
        <v>84</v>
      </c>
      <c r="F45" s="3" t="s">
        <v>145</v>
      </c>
      <c r="G45" s="20">
        <v>92.67</v>
      </c>
      <c r="H45" s="21"/>
      <c r="I45" s="20"/>
      <c r="J45" s="20"/>
      <c r="K45" s="20"/>
      <c r="L45" s="20" t="s">
        <v>146</v>
      </c>
      <c r="M45" s="20">
        <v>6</v>
      </c>
      <c r="N45" s="21"/>
      <c r="O45" s="20"/>
      <c r="P45" s="20">
        <v>86.67</v>
      </c>
      <c r="Q45" s="20"/>
    </row>
    <row r="46" spans="1:17" ht="40.5">
      <c r="A46" s="33"/>
      <c r="B46" s="20">
        <v>6</v>
      </c>
      <c r="C46" s="3" t="s">
        <v>147</v>
      </c>
      <c r="D46" s="3">
        <v>11725017</v>
      </c>
      <c r="E46" s="3" t="s">
        <v>108</v>
      </c>
      <c r="F46" s="3" t="s">
        <v>142</v>
      </c>
      <c r="G46" s="20">
        <v>92</v>
      </c>
      <c r="H46" s="21" t="s">
        <v>104</v>
      </c>
      <c r="I46" s="20" t="s">
        <v>104</v>
      </c>
      <c r="J46" s="20"/>
      <c r="K46" s="20"/>
      <c r="L46" s="20" t="s">
        <v>148</v>
      </c>
      <c r="M46" s="20">
        <v>8</v>
      </c>
      <c r="N46" s="21" t="s">
        <v>104</v>
      </c>
      <c r="O46" s="20"/>
      <c r="P46" s="20">
        <v>84</v>
      </c>
      <c r="Q46" s="20" t="s">
        <v>104</v>
      </c>
    </row>
    <row r="47" spans="1:17" ht="27">
      <c r="A47" s="33"/>
      <c r="B47" s="20">
        <v>7</v>
      </c>
      <c r="C47" s="25" t="s">
        <v>149</v>
      </c>
      <c r="D47" s="25">
        <v>11725082</v>
      </c>
      <c r="E47" s="3" t="s">
        <v>84</v>
      </c>
      <c r="F47" s="3" t="s">
        <v>145</v>
      </c>
      <c r="G47" s="20">
        <v>91.67</v>
      </c>
      <c r="H47" s="21"/>
      <c r="I47" s="20"/>
      <c r="J47" s="20"/>
      <c r="K47" s="20"/>
      <c r="L47" s="20" t="s">
        <v>150</v>
      </c>
      <c r="M47" s="20">
        <v>6</v>
      </c>
      <c r="N47" s="21"/>
      <c r="O47" s="20"/>
      <c r="P47" s="20">
        <v>85.67</v>
      </c>
      <c r="Q47" s="20"/>
    </row>
    <row r="48" spans="1:17" ht="54">
      <c r="A48" s="33"/>
      <c r="B48" s="20">
        <v>8</v>
      </c>
      <c r="C48" s="3" t="s">
        <v>151</v>
      </c>
      <c r="D48" s="3">
        <v>11725021</v>
      </c>
      <c r="E48" s="3" t="s">
        <v>152</v>
      </c>
      <c r="F48" s="3" t="s">
        <v>153</v>
      </c>
      <c r="G48" s="20">
        <v>91.5</v>
      </c>
      <c r="H48" s="21"/>
      <c r="I48" s="20"/>
      <c r="J48" s="20"/>
      <c r="K48" s="20"/>
      <c r="L48" s="2" t="s">
        <v>154</v>
      </c>
      <c r="M48" s="20">
        <v>6</v>
      </c>
      <c r="N48" s="21"/>
      <c r="O48" s="20"/>
      <c r="P48" s="20">
        <v>85.5</v>
      </c>
      <c r="Q48" s="20"/>
    </row>
    <row r="49" spans="1:17" ht="40.5">
      <c r="A49" s="33"/>
      <c r="B49" s="20">
        <v>9</v>
      </c>
      <c r="C49" s="3" t="s">
        <v>155</v>
      </c>
      <c r="D49" s="3">
        <v>11725006</v>
      </c>
      <c r="E49" s="3" t="s">
        <v>102</v>
      </c>
      <c r="F49" s="3" t="s">
        <v>156</v>
      </c>
      <c r="G49" s="20">
        <v>90.206900000000005</v>
      </c>
      <c r="H49" s="21"/>
      <c r="I49" s="20"/>
      <c r="J49" s="20"/>
      <c r="K49" s="20"/>
      <c r="L49" s="2" t="s">
        <v>157</v>
      </c>
      <c r="M49" s="20">
        <v>4</v>
      </c>
      <c r="N49" s="21"/>
      <c r="O49" s="20"/>
      <c r="P49" s="20">
        <v>86.206900000000005</v>
      </c>
      <c r="Q49" s="20"/>
    </row>
    <row r="50" spans="1:17" ht="27">
      <c r="A50" s="33"/>
      <c r="B50" s="20">
        <v>10</v>
      </c>
      <c r="C50" s="3" t="s">
        <v>158</v>
      </c>
      <c r="D50" s="3">
        <v>11725018</v>
      </c>
      <c r="E50" s="3" t="s">
        <v>24</v>
      </c>
      <c r="F50" s="3" t="s">
        <v>132</v>
      </c>
      <c r="G50" s="3">
        <v>89.7</v>
      </c>
      <c r="H50" s="3"/>
      <c r="I50" s="3"/>
      <c r="J50" s="3" t="s">
        <v>159</v>
      </c>
      <c r="K50" s="3">
        <v>3</v>
      </c>
      <c r="L50" s="3" t="s">
        <v>160</v>
      </c>
      <c r="M50" s="3">
        <v>2</v>
      </c>
      <c r="N50" s="3"/>
      <c r="O50" s="3"/>
      <c r="P50" s="3">
        <v>84.7</v>
      </c>
      <c r="Q50" s="3" t="s">
        <v>161</v>
      </c>
    </row>
    <row r="51" spans="1:17" ht="40.5">
      <c r="A51" s="33"/>
      <c r="B51" s="20">
        <v>11</v>
      </c>
      <c r="C51" s="25" t="s">
        <v>162</v>
      </c>
      <c r="D51" s="25">
        <v>11725084</v>
      </c>
      <c r="E51" s="3" t="s">
        <v>84</v>
      </c>
      <c r="F51" s="3" t="s">
        <v>145</v>
      </c>
      <c r="G51" s="20">
        <v>89.5</v>
      </c>
      <c r="H51" s="21"/>
      <c r="I51" s="20"/>
      <c r="J51" s="20"/>
      <c r="K51" s="20"/>
      <c r="L51" s="20"/>
      <c r="M51" s="20"/>
      <c r="N51" s="21" t="s">
        <v>163</v>
      </c>
      <c r="O51" s="20">
        <v>3</v>
      </c>
      <c r="P51" s="20">
        <v>86.5</v>
      </c>
      <c r="Q51" s="20"/>
    </row>
    <row r="52" spans="1:17" ht="40.5">
      <c r="A52" s="33"/>
      <c r="B52" s="20">
        <v>12</v>
      </c>
      <c r="C52" s="3" t="s">
        <v>164</v>
      </c>
      <c r="D52" s="3">
        <v>11725023</v>
      </c>
      <c r="E52" s="3" t="s">
        <v>32</v>
      </c>
      <c r="F52" s="3" t="s">
        <v>165</v>
      </c>
      <c r="G52" s="20">
        <v>88.25</v>
      </c>
      <c r="H52" s="21"/>
      <c r="I52" s="20"/>
      <c r="J52" s="20"/>
      <c r="K52" s="20"/>
      <c r="L52" s="20"/>
      <c r="M52" s="20"/>
      <c r="N52" s="21"/>
      <c r="O52" s="20"/>
      <c r="P52" s="20">
        <v>88.25</v>
      </c>
      <c r="Q52" s="20"/>
    </row>
    <row r="53" spans="1:17" ht="40.5">
      <c r="A53" s="33"/>
      <c r="B53" s="20">
        <v>13</v>
      </c>
      <c r="C53" s="3" t="s">
        <v>166</v>
      </c>
      <c r="D53" s="3">
        <v>11725005</v>
      </c>
      <c r="E53" s="3" t="s">
        <v>167</v>
      </c>
      <c r="F53" s="3" t="s">
        <v>168</v>
      </c>
      <c r="G53" s="20">
        <v>86.9</v>
      </c>
      <c r="H53" s="21"/>
      <c r="I53" s="20"/>
      <c r="J53" s="20"/>
      <c r="K53" s="20"/>
      <c r="L53" s="20" t="s">
        <v>169</v>
      </c>
      <c r="M53" s="20">
        <v>2</v>
      </c>
      <c r="N53" s="21"/>
      <c r="O53" s="20"/>
      <c r="P53" s="20">
        <v>84.9</v>
      </c>
      <c r="Q53" s="20"/>
    </row>
    <row r="54" spans="1:17" ht="40.5">
      <c r="A54" s="33"/>
      <c r="B54" s="20">
        <v>14</v>
      </c>
      <c r="C54" s="3" t="s">
        <v>170</v>
      </c>
      <c r="D54" s="3">
        <v>11725013</v>
      </c>
      <c r="E54" s="3" t="s">
        <v>102</v>
      </c>
      <c r="F54" s="3" t="s">
        <v>114</v>
      </c>
      <c r="G54" s="20">
        <v>86</v>
      </c>
      <c r="H54" s="21"/>
      <c r="I54" s="20"/>
      <c r="J54" s="20"/>
      <c r="K54" s="20"/>
      <c r="L54" s="20"/>
      <c r="M54" s="20"/>
      <c r="N54" s="21"/>
      <c r="O54" s="20"/>
      <c r="P54" s="20">
        <v>86</v>
      </c>
      <c r="Q54" s="20"/>
    </row>
    <row r="55" spans="1:17" ht="54">
      <c r="A55" s="33"/>
      <c r="B55" s="20">
        <v>15</v>
      </c>
      <c r="C55" s="3" t="s">
        <v>171</v>
      </c>
      <c r="D55" s="3">
        <v>11725015</v>
      </c>
      <c r="E55" s="3" t="s">
        <v>102</v>
      </c>
      <c r="F55" s="3" t="s">
        <v>153</v>
      </c>
      <c r="G55" s="20">
        <v>85.963999999999999</v>
      </c>
      <c r="H55" s="21"/>
      <c r="I55" s="20"/>
      <c r="J55" s="20"/>
      <c r="K55" s="20"/>
      <c r="L55" s="20"/>
      <c r="M55" s="20"/>
      <c r="N55" s="21"/>
      <c r="O55" s="20"/>
      <c r="P55" s="20">
        <v>85.963999999999999</v>
      </c>
      <c r="Q55" s="20"/>
    </row>
    <row r="56" spans="1:17" ht="40.5">
      <c r="A56" s="33"/>
      <c r="B56" s="20">
        <v>16</v>
      </c>
      <c r="C56" s="3" t="s">
        <v>172</v>
      </c>
      <c r="D56" s="3">
        <v>11725004</v>
      </c>
      <c r="E56" s="3" t="s">
        <v>24</v>
      </c>
      <c r="F56" s="3" t="s">
        <v>165</v>
      </c>
      <c r="G56" s="20">
        <v>85.89</v>
      </c>
      <c r="H56" s="21"/>
      <c r="I56" s="20"/>
      <c r="J56" s="20"/>
      <c r="K56" s="20"/>
      <c r="L56" s="20"/>
      <c r="M56" s="20"/>
      <c r="N56" s="21"/>
      <c r="O56" s="20"/>
      <c r="P56" s="20">
        <v>85.892857142857139</v>
      </c>
      <c r="Q56" s="20"/>
    </row>
    <row r="57" spans="1:17" ht="27">
      <c r="A57" s="33"/>
      <c r="B57" s="20">
        <v>17</v>
      </c>
      <c r="C57" s="3" t="s">
        <v>173</v>
      </c>
      <c r="D57" s="3">
        <v>11725026</v>
      </c>
      <c r="E57" s="3" t="s">
        <v>24</v>
      </c>
      <c r="F57" s="3" t="s">
        <v>132</v>
      </c>
      <c r="G57" s="3">
        <v>85.5</v>
      </c>
      <c r="H57" s="3" t="s">
        <v>174</v>
      </c>
      <c r="I57" s="3">
        <v>0</v>
      </c>
      <c r="J57" s="3"/>
      <c r="K57" s="3"/>
      <c r="L57" s="3"/>
      <c r="M57" s="3"/>
      <c r="N57" s="3" t="s">
        <v>175</v>
      </c>
      <c r="O57" s="3">
        <v>3</v>
      </c>
      <c r="P57" s="3">
        <v>82.5</v>
      </c>
      <c r="Q57" s="3"/>
    </row>
    <row r="58" spans="1:17" ht="40.5">
      <c r="A58" s="33"/>
      <c r="B58" s="20">
        <v>18</v>
      </c>
      <c r="C58" s="3" t="s">
        <v>176</v>
      </c>
      <c r="D58" s="3">
        <v>11725025</v>
      </c>
      <c r="E58" s="3" t="s">
        <v>113</v>
      </c>
      <c r="F58" s="3" t="s">
        <v>177</v>
      </c>
      <c r="G58" s="20">
        <v>85.238</v>
      </c>
      <c r="H58" s="21"/>
      <c r="I58" s="20"/>
      <c r="J58" s="20"/>
      <c r="K58" s="20"/>
      <c r="L58" s="20"/>
      <c r="M58" s="20"/>
      <c r="N58" s="21"/>
      <c r="O58" s="20"/>
      <c r="P58" s="20">
        <v>85.238</v>
      </c>
      <c r="Q58" s="20"/>
    </row>
    <row r="59" spans="1:17" ht="54">
      <c r="A59" s="33"/>
      <c r="B59" s="20">
        <v>19</v>
      </c>
      <c r="C59" s="3" t="s">
        <v>178</v>
      </c>
      <c r="D59" s="3">
        <v>11725016</v>
      </c>
      <c r="E59" s="3" t="s">
        <v>102</v>
      </c>
      <c r="F59" s="3" t="s">
        <v>179</v>
      </c>
      <c r="G59" s="20">
        <v>84.57</v>
      </c>
      <c r="H59" s="21"/>
      <c r="I59" s="20"/>
      <c r="J59" s="20"/>
      <c r="K59" s="20"/>
      <c r="L59" s="20"/>
      <c r="M59" s="20"/>
      <c r="N59" s="21"/>
      <c r="O59" s="20"/>
      <c r="P59" s="20">
        <v>84.57</v>
      </c>
      <c r="Q59" s="20"/>
    </row>
    <row r="60" spans="1:17" ht="27">
      <c r="A60" s="33"/>
      <c r="B60" s="20">
        <v>20</v>
      </c>
      <c r="C60" s="3" t="s">
        <v>180</v>
      </c>
      <c r="D60" s="3">
        <v>11725012</v>
      </c>
      <c r="E60" s="3" t="s">
        <v>24</v>
      </c>
      <c r="F60" s="3" t="s">
        <v>132</v>
      </c>
      <c r="G60" s="3">
        <v>83.72</v>
      </c>
      <c r="H60" s="3"/>
      <c r="I60" s="3">
        <v>0</v>
      </c>
      <c r="J60" s="3"/>
      <c r="K60" s="3">
        <v>0</v>
      </c>
      <c r="L60" s="3" t="s">
        <v>181</v>
      </c>
      <c r="M60" s="3">
        <v>2</v>
      </c>
      <c r="N60" s="3"/>
      <c r="O60" s="3">
        <v>0</v>
      </c>
      <c r="P60" s="3">
        <v>81.72</v>
      </c>
      <c r="Q60" s="3"/>
    </row>
    <row r="61" spans="1:17" ht="40.5">
      <c r="A61" s="33"/>
      <c r="B61" s="20">
        <v>21</v>
      </c>
      <c r="C61" s="3" t="s">
        <v>182</v>
      </c>
      <c r="D61" s="3">
        <v>11725010</v>
      </c>
      <c r="E61" s="3" t="s">
        <v>152</v>
      </c>
      <c r="F61" s="3" t="s">
        <v>165</v>
      </c>
      <c r="G61" s="2">
        <v>82.106999999999999</v>
      </c>
      <c r="H61" s="21"/>
      <c r="I61" s="20"/>
      <c r="J61" s="20"/>
      <c r="K61" s="20"/>
      <c r="L61" s="2" t="s">
        <v>134</v>
      </c>
      <c r="M61" s="20">
        <v>2</v>
      </c>
      <c r="N61" s="21"/>
      <c r="O61" s="20"/>
      <c r="P61" s="20">
        <v>80.106999999999999</v>
      </c>
      <c r="Q61" s="20"/>
    </row>
    <row r="62" spans="1:17" ht="27">
      <c r="A62" s="33"/>
      <c r="B62" s="20">
        <v>22</v>
      </c>
      <c r="C62" s="3" t="s">
        <v>183</v>
      </c>
      <c r="D62" s="3">
        <v>11725024</v>
      </c>
      <c r="E62" s="3" t="s">
        <v>24</v>
      </c>
      <c r="F62" s="3" t="s">
        <v>132</v>
      </c>
      <c r="G62" s="3">
        <v>81.569999999999993</v>
      </c>
      <c r="H62" s="3"/>
      <c r="I62" s="3"/>
      <c r="J62" s="3"/>
      <c r="K62" s="3"/>
      <c r="L62" s="3"/>
      <c r="M62" s="3"/>
      <c r="N62" s="3"/>
      <c r="O62" s="3"/>
      <c r="P62" s="3">
        <v>81.569999999999993</v>
      </c>
      <c r="Q62" s="3"/>
    </row>
    <row r="63" spans="1:17" ht="40.5">
      <c r="A63" s="33"/>
      <c r="B63" s="20">
        <v>23</v>
      </c>
      <c r="C63" s="3" t="s">
        <v>184</v>
      </c>
      <c r="D63" s="22" t="s">
        <v>185</v>
      </c>
      <c r="E63" s="3" t="s">
        <v>102</v>
      </c>
      <c r="F63" s="3" t="s">
        <v>165</v>
      </c>
      <c r="G63" s="20">
        <v>80.599999999999994</v>
      </c>
      <c r="H63" s="21"/>
      <c r="I63" s="20"/>
      <c r="J63" s="20"/>
      <c r="K63" s="20"/>
      <c r="L63" s="20"/>
      <c r="M63" s="20"/>
      <c r="N63" s="21"/>
      <c r="O63" s="20"/>
      <c r="P63" s="20">
        <v>80.599999999999994</v>
      </c>
      <c r="Q63" s="20"/>
    </row>
    <row r="64" spans="1:17" ht="40.5">
      <c r="A64" s="33"/>
      <c r="B64" s="20">
        <v>24</v>
      </c>
      <c r="C64" s="3" t="s">
        <v>186</v>
      </c>
      <c r="D64" s="3">
        <v>11725022</v>
      </c>
      <c r="E64" s="3"/>
      <c r="F64" s="3" t="s">
        <v>187</v>
      </c>
      <c r="G64" s="20">
        <v>78.599999999999994</v>
      </c>
      <c r="H64" s="21"/>
      <c r="I64" s="20"/>
      <c r="J64" s="20"/>
      <c r="K64" s="20"/>
      <c r="L64" s="20"/>
      <c r="M64" s="20"/>
      <c r="N64" s="21"/>
      <c r="O64" s="20"/>
      <c r="P64" s="20">
        <v>78.599999999999994</v>
      </c>
      <c r="Q64" s="20"/>
    </row>
    <row r="65" spans="1:17" ht="40.5">
      <c r="A65" s="33"/>
      <c r="B65" s="20">
        <v>25</v>
      </c>
      <c r="C65" s="3" t="s">
        <v>188</v>
      </c>
      <c r="D65" s="3">
        <v>11725008</v>
      </c>
      <c r="E65" s="3" t="s">
        <v>189</v>
      </c>
      <c r="F65" s="3" t="s">
        <v>142</v>
      </c>
      <c r="G65" s="20">
        <v>75.599999999999994</v>
      </c>
      <c r="H65" s="21"/>
      <c r="I65" s="20"/>
      <c r="J65" s="20"/>
      <c r="K65" s="20"/>
      <c r="L65" s="20"/>
      <c r="M65" s="20"/>
      <c r="N65" s="21"/>
      <c r="O65" s="20"/>
      <c r="P65" s="20">
        <v>75.599999999999994</v>
      </c>
      <c r="Q65" s="20"/>
    </row>
    <row r="66" spans="1:17" ht="54">
      <c r="A66" s="33"/>
      <c r="B66" s="20">
        <v>26</v>
      </c>
      <c r="C66" s="3" t="s">
        <v>190</v>
      </c>
      <c r="D66" s="3">
        <v>11725001</v>
      </c>
      <c r="E66" s="3" t="s">
        <v>32</v>
      </c>
      <c r="F66" s="3" t="s">
        <v>191</v>
      </c>
      <c r="G66" s="20">
        <v>45</v>
      </c>
      <c r="H66" s="1" t="s">
        <v>403</v>
      </c>
      <c r="I66" s="20">
        <v>45</v>
      </c>
      <c r="J66" s="20"/>
      <c r="K66" s="20"/>
      <c r="L66" s="20"/>
      <c r="M66" s="20"/>
      <c r="N66" s="21"/>
      <c r="O66" s="20"/>
      <c r="P66" s="20"/>
      <c r="Q66" s="20"/>
    </row>
    <row r="67" spans="1:17" ht="40.5">
      <c r="A67" s="33"/>
      <c r="B67" s="20">
        <v>27</v>
      </c>
      <c r="C67" s="3" t="s">
        <v>192</v>
      </c>
      <c r="D67" s="3">
        <v>11725020</v>
      </c>
      <c r="E67" s="3" t="s">
        <v>193</v>
      </c>
      <c r="F67" s="3" t="s">
        <v>165</v>
      </c>
      <c r="G67" s="20">
        <v>3</v>
      </c>
      <c r="H67" s="21"/>
      <c r="I67" s="20"/>
      <c r="J67" s="20"/>
      <c r="K67" s="20"/>
      <c r="L67" s="20" t="s">
        <v>194</v>
      </c>
      <c r="M67" s="20">
        <v>3</v>
      </c>
      <c r="N67" s="21"/>
      <c r="O67" s="20"/>
      <c r="P67" s="20"/>
      <c r="Q67" s="20"/>
    </row>
    <row r="68" spans="1:17" ht="54">
      <c r="A68" s="33"/>
      <c r="B68" s="20">
        <v>28</v>
      </c>
      <c r="C68" s="3" t="s">
        <v>195</v>
      </c>
      <c r="D68" s="3">
        <v>11725030</v>
      </c>
      <c r="E68" s="3" t="s">
        <v>69</v>
      </c>
      <c r="F68" s="3" t="s">
        <v>196</v>
      </c>
      <c r="G68" s="20">
        <v>0</v>
      </c>
      <c r="H68" s="21"/>
      <c r="I68" s="20"/>
      <c r="J68" s="20"/>
      <c r="K68" s="20"/>
      <c r="L68" s="20"/>
      <c r="M68" s="20"/>
      <c r="N68" s="21"/>
      <c r="O68" s="20"/>
      <c r="P68" s="20"/>
      <c r="Q68" s="20"/>
    </row>
    <row r="69" spans="1:17" ht="54">
      <c r="A69" s="33"/>
      <c r="B69" s="20">
        <v>29</v>
      </c>
      <c r="C69" s="3" t="s">
        <v>197</v>
      </c>
      <c r="D69" s="3">
        <v>11725029</v>
      </c>
      <c r="E69" s="3" t="s">
        <v>69</v>
      </c>
      <c r="F69" s="3" t="s">
        <v>196</v>
      </c>
      <c r="G69" s="20">
        <v>0</v>
      </c>
      <c r="H69" s="21"/>
      <c r="I69" s="20"/>
      <c r="J69" s="20"/>
      <c r="K69" s="20"/>
      <c r="L69" s="20"/>
      <c r="M69" s="20"/>
      <c r="N69" s="21"/>
      <c r="O69" s="20"/>
      <c r="P69" s="20"/>
      <c r="Q69" s="20"/>
    </row>
    <row r="70" spans="1:17" ht="40.5">
      <c r="A70" s="33" t="s">
        <v>198</v>
      </c>
      <c r="B70" s="20">
        <v>1</v>
      </c>
      <c r="C70" s="3" t="s">
        <v>199</v>
      </c>
      <c r="D70" s="22">
        <v>21725030</v>
      </c>
      <c r="E70" s="3" t="s">
        <v>200</v>
      </c>
      <c r="F70" s="3" t="s">
        <v>201</v>
      </c>
      <c r="G70" s="20">
        <v>125.7</v>
      </c>
      <c r="H70" s="21" t="s">
        <v>202</v>
      </c>
      <c r="I70" s="20">
        <v>15</v>
      </c>
      <c r="J70" s="20" t="s">
        <v>203</v>
      </c>
      <c r="K70" s="20">
        <v>6</v>
      </c>
      <c r="L70" s="20"/>
      <c r="M70" s="20"/>
      <c r="N70" s="21" t="s">
        <v>204</v>
      </c>
      <c r="O70" s="20">
        <v>15</v>
      </c>
      <c r="P70" s="20">
        <v>89.7</v>
      </c>
      <c r="Q70" s="20"/>
    </row>
    <row r="71" spans="1:17" ht="40.5">
      <c r="A71" s="33"/>
      <c r="B71" s="20">
        <v>2</v>
      </c>
      <c r="C71" s="3" t="s">
        <v>205</v>
      </c>
      <c r="D71" s="22">
        <v>21725043</v>
      </c>
      <c r="E71" s="3" t="s">
        <v>200</v>
      </c>
      <c r="F71" s="3" t="s">
        <v>201</v>
      </c>
      <c r="G71" s="20">
        <v>117.09</v>
      </c>
      <c r="H71" s="21" t="s">
        <v>206</v>
      </c>
      <c r="I71" s="20">
        <v>30</v>
      </c>
      <c r="J71" s="20"/>
      <c r="K71" s="20"/>
      <c r="L71" s="20"/>
      <c r="M71" s="20"/>
      <c r="N71" s="21"/>
      <c r="O71" s="20"/>
      <c r="P71" s="20">
        <v>87.09</v>
      </c>
      <c r="Q71" s="20"/>
    </row>
    <row r="72" spans="1:17" ht="81">
      <c r="A72" s="33"/>
      <c r="B72" s="20">
        <v>3</v>
      </c>
      <c r="C72" s="3" t="s">
        <v>207</v>
      </c>
      <c r="D72" s="20">
        <v>21725135</v>
      </c>
      <c r="E72" s="20" t="s">
        <v>84</v>
      </c>
      <c r="F72" s="3" t="s">
        <v>208</v>
      </c>
      <c r="G72" s="20">
        <v>103.68</v>
      </c>
      <c r="H72" s="21"/>
      <c r="I72" s="20"/>
      <c r="J72" s="20"/>
      <c r="K72" s="20"/>
      <c r="L72" s="2" t="s">
        <v>209</v>
      </c>
      <c r="M72" s="20">
        <v>9</v>
      </c>
      <c r="N72" s="21" t="s">
        <v>210</v>
      </c>
      <c r="O72" s="20">
        <v>6</v>
      </c>
      <c r="P72" s="26">
        <v>88.68</v>
      </c>
      <c r="Q72" s="20"/>
    </row>
    <row r="73" spans="1:17" ht="40.5">
      <c r="A73" s="33"/>
      <c r="B73" s="20">
        <v>4</v>
      </c>
      <c r="C73" s="3" t="s">
        <v>211</v>
      </c>
      <c r="D73" s="22">
        <v>21725018</v>
      </c>
      <c r="E73" s="3" t="s">
        <v>24</v>
      </c>
      <c r="F73" s="3" t="s">
        <v>201</v>
      </c>
      <c r="G73" s="20">
        <v>98.75</v>
      </c>
      <c r="H73" s="21"/>
      <c r="I73" s="20"/>
      <c r="J73" s="2" t="s">
        <v>212</v>
      </c>
      <c r="K73" s="20">
        <v>5</v>
      </c>
      <c r="L73" s="20" t="s">
        <v>67</v>
      </c>
      <c r="M73" s="20">
        <v>6</v>
      </c>
      <c r="N73" s="21"/>
      <c r="O73" s="20"/>
      <c r="P73" s="20">
        <v>87.75</v>
      </c>
      <c r="Q73" s="20"/>
    </row>
    <row r="74" spans="1:17" ht="67.5">
      <c r="A74" s="33"/>
      <c r="B74" s="20">
        <v>5</v>
      </c>
      <c r="C74" s="3" t="s">
        <v>213</v>
      </c>
      <c r="D74" s="20">
        <v>21725242</v>
      </c>
      <c r="E74" s="20"/>
      <c r="F74" s="3" t="s">
        <v>214</v>
      </c>
      <c r="G74" s="20">
        <v>97.72</v>
      </c>
      <c r="H74" s="21"/>
      <c r="I74" s="20"/>
      <c r="J74" s="20"/>
      <c r="K74" s="20"/>
      <c r="L74" s="20" t="s">
        <v>215</v>
      </c>
      <c r="M74" s="20">
        <v>8</v>
      </c>
      <c r="N74" s="21"/>
      <c r="O74" s="20"/>
      <c r="P74" s="20">
        <v>85.72</v>
      </c>
      <c r="Q74" s="20"/>
    </row>
    <row r="75" spans="1:17" ht="67.5">
      <c r="A75" s="33"/>
      <c r="B75" s="20">
        <v>6</v>
      </c>
      <c r="C75" s="3" t="s">
        <v>216</v>
      </c>
      <c r="D75" s="3" t="s">
        <v>217</v>
      </c>
      <c r="E75" s="3" t="s">
        <v>167</v>
      </c>
      <c r="F75" s="3" t="s">
        <v>218</v>
      </c>
      <c r="G75" s="20">
        <v>97.21</v>
      </c>
      <c r="H75" s="21"/>
      <c r="I75" s="20"/>
      <c r="J75" s="20"/>
      <c r="K75" s="20"/>
      <c r="L75" s="20" t="s">
        <v>219</v>
      </c>
      <c r="M75" s="20">
        <v>10</v>
      </c>
      <c r="N75" s="4"/>
      <c r="O75" s="20"/>
      <c r="P75" s="26">
        <v>85.21</v>
      </c>
      <c r="Q75" s="20"/>
    </row>
    <row r="76" spans="1:17" ht="40.5">
      <c r="A76" s="33"/>
      <c r="B76" s="20">
        <v>7</v>
      </c>
      <c r="C76" s="3" t="s">
        <v>220</v>
      </c>
      <c r="D76" s="22">
        <v>21725034</v>
      </c>
      <c r="E76" s="3" t="s">
        <v>24</v>
      </c>
      <c r="F76" s="3" t="s">
        <v>201</v>
      </c>
      <c r="G76" s="20">
        <f>SUM(H76:Q76)</f>
        <v>96.05</v>
      </c>
      <c r="H76" s="21"/>
      <c r="I76" s="20"/>
      <c r="J76" s="20"/>
      <c r="K76" s="20"/>
      <c r="L76" s="2" t="s">
        <v>221</v>
      </c>
      <c r="M76" s="20">
        <v>8</v>
      </c>
      <c r="N76" s="21"/>
      <c r="O76" s="20"/>
      <c r="P76" s="20">
        <v>88.05</v>
      </c>
      <c r="Q76" s="20"/>
    </row>
    <row r="77" spans="1:17" ht="69.75">
      <c r="A77" s="33"/>
      <c r="B77" s="20">
        <v>8</v>
      </c>
      <c r="C77" s="3" t="s">
        <v>222</v>
      </c>
      <c r="D77" s="22">
        <v>21725042</v>
      </c>
      <c r="E77" s="3" t="s">
        <v>24</v>
      </c>
      <c r="F77" s="3" t="s">
        <v>201</v>
      </c>
      <c r="G77" s="20">
        <v>95.45</v>
      </c>
      <c r="H77" s="2"/>
      <c r="I77" s="2"/>
      <c r="J77" s="2" t="s">
        <v>404</v>
      </c>
      <c r="K77" s="2">
        <v>6.4</v>
      </c>
      <c r="L77" s="20"/>
      <c r="M77" s="2"/>
      <c r="N77" s="2"/>
      <c r="O77" s="2"/>
      <c r="P77" s="27">
        <v>89.05</v>
      </c>
      <c r="Q77" s="20"/>
    </row>
    <row r="78" spans="1:17" ht="27">
      <c r="A78" s="33"/>
      <c r="B78" s="20">
        <v>9</v>
      </c>
      <c r="C78" s="3" t="s">
        <v>223</v>
      </c>
      <c r="D78" s="3">
        <v>21725137</v>
      </c>
      <c r="E78" s="3" t="s">
        <v>69</v>
      </c>
      <c r="F78" s="3" t="s">
        <v>224</v>
      </c>
      <c r="G78" s="20">
        <v>95.32</v>
      </c>
      <c r="H78" s="21">
        <v>0</v>
      </c>
      <c r="I78" s="20">
        <v>0</v>
      </c>
      <c r="J78" s="20">
        <v>0</v>
      </c>
      <c r="K78" s="20">
        <v>0</v>
      </c>
      <c r="L78" s="20">
        <v>0</v>
      </c>
      <c r="M78" s="20">
        <v>6</v>
      </c>
      <c r="N78" s="21">
        <v>0</v>
      </c>
      <c r="O78" s="20">
        <v>0</v>
      </c>
      <c r="P78" s="20">
        <v>89.32</v>
      </c>
      <c r="Q78" s="2" t="s">
        <v>104</v>
      </c>
    </row>
    <row r="79" spans="1:17" ht="40.5">
      <c r="A79" s="33"/>
      <c r="B79" s="20">
        <v>10</v>
      </c>
      <c r="C79" s="3" t="s">
        <v>225</v>
      </c>
      <c r="D79" s="22">
        <v>21725027</v>
      </c>
      <c r="E79" s="3" t="s">
        <v>200</v>
      </c>
      <c r="F79" s="3" t="s">
        <v>201</v>
      </c>
      <c r="G79" s="20">
        <v>94.52</v>
      </c>
      <c r="H79" s="21"/>
      <c r="I79" s="20"/>
      <c r="J79" s="20"/>
      <c r="K79" s="20"/>
      <c r="L79" s="20" t="s">
        <v>226</v>
      </c>
      <c r="M79" s="2" t="s">
        <v>405</v>
      </c>
      <c r="N79" s="21"/>
      <c r="O79" s="20"/>
      <c r="P79" s="20">
        <v>85.52</v>
      </c>
      <c r="Q79" s="20"/>
    </row>
    <row r="80" spans="1:17" ht="42.75">
      <c r="A80" s="33"/>
      <c r="B80" s="20">
        <v>11</v>
      </c>
      <c r="C80" s="3" t="s">
        <v>227</v>
      </c>
      <c r="D80" s="22" t="s">
        <v>228</v>
      </c>
      <c r="E80" s="3" t="s">
        <v>200</v>
      </c>
      <c r="F80" s="3" t="s">
        <v>229</v>
      </c>
      <c r="G80" s="20">
        <v>94.43</v>
      </c>
      <c r="H80" s="21"/>
      <c r="I80" s="20"/>
      <c r="J80" s="20"/>
      <c r="K80" s="20"/>
      <c r="L80" s="2" t="s">
        <v>230</v>
      </c>
      <c r="M80" s="2">
        <v>8.33</v>
      </c>
      <c r="N80" s="21"/>
      <c r="O80" s="20"/>
      <c r="P80" s="20">
        <v>86.1</v>
      </c>
      <c r="Q80" s="20"/>
    </row>
    <row r="81" spans="1:17" ht="40.5">
      <c r="A81" s="33"/>
      <c r="B81" s="20">
        <v>12</v>
      </c>
      <c r="C81" s="3" t="s">
        <v>231</v>
      </c>
      <c r="D81" s="22">
        <v>21725032</v>
      </c>
      <c r="E81" s="3" t="s">
        <v>24</v>
      </c>
      <c r="F81" s="3" t="s">
        <v>201</v>
      </c>
      <c r="G81" s="20">
        <v>94.4</v>
      </c>
      <c r="H81" s="2"/>
      <c r="I81" s="2"/>
      <c r="J81" s="20" t="s">
        <v>406</v>
      </c>
      <c r="K81" s="2">
        <v>3</v>
      </c>
      <c r="L81" s="2"/>
      <c r="M81" s="2"/>
      <c r="N81" s="2"/>
      <c r="O81" s="2"/>
      <c r="P81" s="27">
        <v>91.4</v>
      </c>
      <c r="Q81" s="20"/>
    </row>
    <row r="82" spans="1:17" ht="54">
      <c r="A82" s="33"/>
      <c r="B82" s="20">
        <v>13</v>
      </c>
      <c r="C82" s="3" t="s">
        <v>232</v>
      </c>
      <c r="D82" s="20">
        <v>21725196</v>
      </c>
      <c r="E82" s="20" t="s">
        <v>233</v>
      </c>
      <c r="F82" s="3" t="s">
        <v>234</v>
      </c>
      <c r="G82" s="20">
        <v>94.364000000000004</v>
      </c>
      <c r="H82" s="21"/>
      <c r="I82" s="20"/>
      <c r="J82" s="20"/>
      <c r="K82" s="20"/>
      <c r="L82" s="20" t="s">
        <v>235</v>
      </c>
      <c r="M82" s="20">
        <v>6</v>
      </c>
      <c r="N82" s="21"/>
      <c r="O82" s="20"/>
      <c r="P82" s="20">
        <v>88.364000000000004</v>
      </c>
      <c r="Q82" s="20"/>
    </row>
    <row r="83" spans="1:17" ht="40.5">
      <c r="A83" s="33"/>
      <c r="B83" s="20">
        <v>14</v>
      </c>
      <c r="C83" s="3" t="s">
        <v>236</v>
      </c>
      <c r="D83" s="3">
        <v>21725138</v>
      </c>
      <c r="E83" s="3" t="s">
        <v>84</v>
      </c>
      <c r="F83" s="3" t="s">
        <v>224</v>
      </c>
      <c r="G83" s="20">
        <v>94.33</v>
      </c>
      <c r="H83" s="21"/>
      <c r="I83" s="20"/>
      <c r="J83" s="20" t="s">
        <v>237</v>
      </c>
      <c r="K83" s="20">
        <v>5</v>
      </c>
      <c r="L83" s="20" t="s">
        <v>238</v>
      </c>
      <c r="M83" s="20">
        <v>4</v>
      </c>
      <c r="N83" s="4"/>
      <c r="O83" s="20"/>
      <c r="P83" s="26">
        <v>85.33</v>
      </c>
      <c r="Q83" s="20"/>
    </row>
    <row r="84" spans="1:17" ht="40.5">
      <c r="A84" s="33"/>
      <c r="B84" s="20">
        <v>15</v>
      </c>
      <c r="C84" s="3" t="s">
        <v>239</v>
      </c>
      <c r="D84" s="20">
        <v>21725045</v>
      </c>
      <c r="E84" s="20" t="s">
        <v>240</v>
      </c>
      <c r="F84" s="20" t="s">
        <v>142</v>
      </c>
      <c r="G84" s="20">
        <v>94.14</v>
      </c>
      <c r="H84" s="21"/>
      <c r="I84" s="20"/>
      <c r="J84" s="20"/>
      <c r="K84" s="20"/>
      <c r="L84" s="20" t="s">
        <v>241</v>
      </c>
      <c r="M84" s="20">
        <v>6</v>
      </c>
      <c r="N84" s="21"/>
      <c r="O84" s="20"/>
      <c r="P84" s="20">
        <v>88.14</v>
      </c>
      <c r="Q84" s="20"/>
    </row>
    <row r="85" spans="1:17" ht="54">
      <c r="A85" s="33"/>
      <c r="B85" s="20">
        <v>16</v>
      </c>
      <c r="C85" s="3" t="s">
        <v>242</v>
      </c>
      <c r="D85" s="3">
        <v>21725021</v>
      </c>
      <c r="E85" s="3" t="s">
        <v>108</v>
      </c>
      <c r="F85" s="3" t="s">
        <v>243</v>
      </c>
      <c r="G85" s="20">
        <v>94</v>
      </c>
      <c r="H85" s="21"/>
      <c r="I85" s="20"/>
      <c r="J85" s="20"/>
      <c r="K85" s="20"/>
      <c r="L85" s="20" t="s">
        <v>244</v>
      </c>
      <c r="M85" s="20">
        <v>8</v>
      </c>
      <c r="N85" s="21"/>
      <c r="O85" s="20"/>
      <c r="P85" s="26">
        <v>86</v>
      </c>
      <c r="Q85" s="20"/>
    </row>
    <row r="86" spans="1:17" ht="40.5">
      <c r="A86" s="33"/>
      <c r="B86" s="20">
        <v>17</v>
      </c>
      <c r="C86" s="3" t="s">
        <v>245</v>
      </c>
      <c r="D86" s="22">
        <v>21725001</v>
      </c>
      <c r="E86" s="3" t="s">
        <v>24</v>
      </c>
      <c r="F86" s="3" t="s">
        <v>201</v>
      </c>
      <c r="G86" s="20">
        <v>93.9</v>
      </c>
      <c r="H86" s="2"/>
      <c r="I86" s="2"/>
      <c r="J86" s="2" t="s">
        <v>407</v>
      </c>
      <c r="K86" s="2">
        <v>3.2</v>
      </c>
      <c r="L86" s="20" t="s">
        <v>246</v>
      </c>
      <c r="M86" s="2">
        <v>4</v>
      </c>
      <c r="N86" s="2"/>
      <c r="O86" s="2"/>
      <c r="P86" s="27">
        <v>86.7</v>
      </c>
      <c r="Q86" s="5"/>
    </row>
    <row r="87" spans="1:17" ht="40.5">
      <c r="A87" s="33"/>
      <c r="B87" s="20">
        <v>18</v>
      </c>
      <c r="C87" s="3" t="s">
        <v>247</v>
      </c>
      <c r="D87" s="22">
        <v>21725022</v>
      </c>
      <c r="E87" s="3" t="s">
        <v>24</v>
      </c>
      <c r="F87" s="3" t="s">
        <v>201</v>
      </c>
      <c r="G87" s="20">
        <f>SUM(H87:Q87)</f>
        <v>92.71</v>
      </c>
      <c r="H87" s="21"/>
      <c r="I87" s="20"/>
      <c r="J87" s="20"/>
      <c r="K87" s="20"/>
      <c r="L87" s="2" t="s">
        <v>248</v>
      </c>
      <c r="M87" s="2">
        <v>6</v>
      </c>
      <c r="N87" s="21"/>
      <c r="O87" s="20"/>
      <c r="P87" s="26">
        <v>86.71</v>
      </c>
      <c r="Q87" s="20"/>
    </row>
    <row r="88" spans="1:17" ht="40.5">
      <c r="A88" s="33"/>
      <c r="B88" s="20">
        <v>19</v>
      </c>
      <c r="C88" s="3" t="s">
        <v>249</v>
      </c>
      <c r="D88" s="22">
        <v>21725037</v>
      </c>
      <c r="E88" s="3" t="s">
        <v>24</v>
      </c>
      <c r="F88" s="3" t="s">
        <v>201</v>
      </c>
      <c r="G88" s="20">
        <f>SUM(H88:Q88)</f>
        <v>91.83</v>
      </c>
      <c r="H88" s="21"/>
      <c r="I88" s="20"/>
      <c r="J88" s="20"/>
      <c r="K88" s="20"/>
      <c r="L88" s="2" t="s">
        <v>250</v>
      </c>
      <c r="M88" s="20">
        <v>2</v>
      </c>
      <c r="N88" s="21"/>
      <c r="O88" s="20"/>
      <c r="P88" s="20">
        <v>89.83</v>
      </c>
      <c r="Q88" s="20"/>
    </row>
    <row r="89" spans="1:17" ht="40.5">
      <c r="A89" s="33"/>
      <c r="B89" s="20">
        <v>20</v>
      </c>
      <c r="C89" s="3" t="s">
        <v>251</v>
      </c>
      <c r="D89" s="22">
        <v>21725025</v>
      </c>
      <c r="E89" s="3" t="s">
        <v>200</v>
      </c>
      <c r="F89" s="3" t="s">
        <v>201</v>
      </c>
      <c r="G89" s="20">
        <v>91.63</v>
      </c>
      <c r="H89" s="21"/>
      <c r="I89" s="20"/>
      <c r="J89" s="20"/>
      <c r="K89" s="20"/>
      <c r="L89" s="20" t="s">
        <v>252</v>
      </c>
      <c r="M89" s="20">
        <v>6</v>
      </c>
      <c r="N89" s="21"/>
      <c r="O89" s="20"/>
      <c r="P89" s="20">
        <v>85.63</v>
      </c>
      <c r="Q89" s="20"/>
    </row>
    <row r="90" spans="1:17" ht="71.25">
      <c r="A90" s="33"/>
      <c r="B90" s="20">
        <v>21</v>
      </c>
      <c r="C90" s="3" t="s">
        <v>253</v>
      </c>
      <c r="D90" s="3">
        <v>21725028</v>
      </c>
      <c r="E90" s="3" t="s">
        <v>24</v>
      </c>
      <c r="F90" s="3" t="s">
        <v>114</v>
      </c>
      <c r="G90" s="20">
        <v>91.36</v>
      </c>
      <c r="H90" s="21"/>
      <c r="I90" s="20"/>
      <c r="J90" s="20"/>
      <c r="K90" s="20"/>
      <c r="L90" s="2" t="s">
        <v>408</v>
      </c>
      <c r="M90" s="2">
        <v>6</v>
      </c>
      <c r="N90" s="21"/>
      <c r="O90" s="20"/>
      <c r="P90" s="20">
        <v>85.36</v>
      </c>
      <c r="Q90" s="20"/>
    </row>
    <row r="91" spans="1:17" ht="40.5">
      <c r="A91" s="33"/>
      <c r="B91" s="20">
        <v>22</v>
      </c>
      <c r="C91" s="3" t="s">
        <v>254</v>
      </c>
      <c r="D91" s="22">
        <v>21725039</v>
      </c>
      <c r="E91" s="3" t="s">
        <v>200</v>
      </c>
      <c r="F91" s="3" t="s">
        <v>201</v>
      </c>
      <c r="G91" s="20">
        <v>91.21</v>
      </c>
      <c r="H91" s="20"/>
      <c r="I91" s="20"/>
      <c r="J91" s="20"/>
      <c r="K91" s="20"/>
      <c r="L91" s="20" t="s">
        <v>255</v>
      </c>
      <c r="M91" s="20">
        <v>5</v>
      </c>
      <c r="N91" s="20"/>
      <c r="O91" s="20"/>
      <c r="P91" s="20">
        <v>86.21</v>
      </c>
      <c r="Q91" s="20"/>
    </row>
    <row r="92" spans="1:17" ht="42.75">
      <c r="A92" s="33"/>
      <c r="B92" s="20">
        <v>23</v>
      </c>
      <c r="C92" s="3" t="s">
        <v>256</v>
      </c>
      <c r="D92" s="20">
        <v>21725231</v>
      </c>
      <c r="E92" s="20" t="s">
        <v>167</v>
      </c>
      <c r="F92" s="3" t="s">
        <v>257</v>
      </c>
      <c r="G92" s="20">
        <v>91.09</v>
      </c>
      <c r="H92" s="21"/>
      <c r="I92" s="20"/>
      <c r="J92" s="20"/>
      <c r="K92" s="20"/>
      <c r="L92" s="2" t="s">
        <v>258</v>
      </c>
      <c r="M92" s="20">
        <v>8</v>
      </c>
      <c r="N92" s="21"/>
      <c r="O92" s="20"/>
      <c r="P92" s="20">
        <v>83.09</v>
      </c>
      <c r="Q92" s="20"/>
    </row>
    <row r="93" spans="1:17" ht="42.75">
      <c r="A93" s="33"/>
      <c r="B93" s="20">
        <v>24</v>
      </c>
      <c r="C93" s="3" t="s">
        <v>259</v>
      </c>
      <c r="D93" s="22">
        <v>21725226</v>
      </c>
      <c r="E93" s="3" t="s">
        <v>24</v>
      </c>
      <c r="F93" s="3" t="s">
        <v>229</v>
      </c>
      <c r="G93" s="20">
        <f>SUM(H93:Q93)</f>
        <v>90.69</v>
      </c>
      <c r="H93" s="21"/>
      <c r="I93" s="20"/>
      <c r="J93" s="20"/>
      <c r="K93" s="20"/>
      <c r="L93" s="2" t="s">
        <v>260</v>
      </c>
      <c r="M93" s="20">
        <v>6</v>
      </c>
      <c r="N93" s="21"/>
      <c r="O93" s="20"/>
      <c r="P93" s="28">
        <v>84.69</v>
      </c>
      <c r="Q93" s="20"/>
    </row>
    <row r="94" spans="1:17" ht="42.75">
      <c r="A94" s="33"/>
      <c r="B94" s="20">
        <v>25</v>
      </c>
      <c r="C94" s="3" t="s">
        <v>261</v>
      </c>
      <c r="D94" s="22">
        <v>21725035</v>
      </c>
      <c r="E94" s="3" t="s">
        <v>24</v>
      </c>
      <c r="F94" s="3" t="s">
        <v>201</v>
      </c>
      <c r="G94" s="20">
        <f>SUM(H94:Q94)</f>
        <v>90.18</v>
      </c>
      <c r="H94" s="21"/>
      <c r="I94" s="20"/>
      <c r="J94" s="2" t="s">
        <v>262</v>
      </c>
      <c r="K94" s="20">
        <v>3</v>
      </c>
      <c r="L94" s="20"/>
      <c r="M94" s="20"/>
      <c r="N94" s="21"/>
      <c r="O94" s="20"/>
      <c r="P94" s="20">
        <v>87.18</v>
      </c>
      <c r="Q94" s="20"/>
    </row>
    <row r="95" spans="1:17" ht="27">
      <c r="A95" s="33"/>
      <c r="B95" s="20">
        <v>26</v>
      </c>
      <c r="C95" s="3" t="s">
        <v>263</v>
      </c>
      <c r="D95" s="3">
        <v>11825089</v>
      </c>
      <c r="E95" s="3" t="s">
        <v>264</v>
      </c>
      <c r="F95" s="3" t="s">
        <v>265</v>
      </c>
      <c r="G95" s="20">
        <v>90</v>
      </c>
      <c r="H95" s="21"/>
      <c r="I95" s="20"/>
      <c r="J95" s="20"/>
      <c r="K95" s="20"/>
      <c r="L95" s="20" t="s">
        <v>266</v>
      </c>
      <c r="M95" s="20">
        <v>6</v>
      </c>
      <c r="N95" s="4"/>
      <c r="O95" s="20"/>
      <c r="P95" s="26">
        <v>84</v>
      </c>
      <c r="Q95" s="20"/>
    </row>
    <row r="96" spans="1:17" ht="40.5">
      <c r="A96" s="33"/>
      <c r="B96" s="20">
        <v>27</v>
      </c>
      <c r="C96" s="3" t="s">
        <v>267</v>
      </c>
      <c r="D96" s="3">
        <v>21725139</v>
      </c>
      <c r="E96" s="3" t="s">
        <v>167</v>
      </c>
      <c r="F96" s="3" t="s">
        <v>268</v>
      </c>
      <c r="G96" s="20">
        <v>88.67</v>
      </c>
      <c r="H96" s="21" t="s">
        <v>104</v>
      </c>
      <c r="I96" s="20" t="s">
        <v>104</v>
      </c>
      <c r="J96" s="20" t="s">
        <v>104</v>
      </c>
      <c r="K96" s="20" t="s">
        <v>104</v>
      </c>
      <c r="L96" s="20" t="s">
        <v>269</v>
      </c>
      <c r="M96" s="20">
        <v>1</v>
      </c>
      <c r="N96" s="21" t="s">
        <v>104</v>
      </c>
      <c r="O96" s="20" t="s">
        <v>104</v>
      </c>
      <c r="P96" s="26">
        <v>87.67</v>
      </c>
      <c r="Q96" s="20" t="s">
        <v>104</v>
      </c>
    </row>
    <row r="97" spans="1:17" ht="40.5">
      <c r="A97" s="33"/>
      <c r="B97" s="20">
        <v>28</v>
      </c>
      <c r="C97" s="3" t="s">
        <v>270</v>
      </c>
      <c r="D97" s="22">
        <v>21725044</v>
      </c>
      <c r="E97" s="3" t="s">
        <v>24</v>
      </c>
      <c r="F97" s="3" t="s">
        <v>201</v>
      </c>
      <c r="G97" s="20">
        <v>88.64</v>
      </c>
      <c r="H97" s="21"/>
      <c r="I97" s="20"/>
      <c r="J97" s="2" t="s">
        <v>271</v>
      </c>
      <c r="K97" s="20">
        <v>3</v>
      </c>
      <c r="L97" s="20" t="s">
        <v>272</v>
      </c>
      <c r="M97" s="20">
        <v>2</v>
      </c>
      <c r="N97" s="21"/>
      <c r="O97" s="20"/>
      <c r="P97" s="20">
        <v>83.64</v>
      </c>
      <c r="Q97" s="20"/>
    </row>
    <row r="98" spans="1:17" ht="27">
      <c r="A98" s="33"/>
      <c r="B98" s="20">
        <v>29</v>
      </c>
      <c r="C98" s="3" t="s">
        <v>273</v>
      </c>
      <c r="D98" s="22">
        <v>21725220</v>
      </c>
      <c r="E98" s="3" t="s">
        <v>200</v>
      </c>
      <c r="F98" s="3" t="s">
        <v>229</v>
      </c>
      <c r="G98" s="20">
        <v>88.27</v>
      </c>
      <c r="H98" s="21"/>
      <c r="I98" s="20"/>
      <c r="J98" s="20"/>
      <c r="K98" s="20"/>
      <c r="L98" s="20" t="s">
        <v>274</v>
      </c>
      <c r="M98" s="20">
        <v>6</v>
      </c>
      <c r="N98" s="21"/>
      <c r="O98" s="20"/>
      <c r="P98" s="20">
        <v>82.27</v>
      </c>
      <c r="Q98" s="20"/>
    </row>
    <row r="99" spans="1:17" ht="40.5">
      <c r="A99" s="33"/>
      <c r="B99" s="20">
        <v>30</v>
      </c>
      <c r="C99" s="3" t="s">
        <v>275</v>
      </c>
      <c r="D99" s="22">
        <v>21725029</v>
      </c>
      <c r="E99" s="3" t="s">
        <v>200</v>
      </c>
      <c r="F99" s="3" t="s">
        <v>201</v>
      </c>
      <c r="G99" s="20">
        <v>87.96</v>
      </c>
      <c r="H99" s="21"/>
      <c r="I99" s="20"/>
      <c r="J99" s="20"/>
      <c r="K99" s="20"/>
      <c r="L99" s="20"/>
      <c r="M99" s="20"/>
      <c r="N99" s="21"/>
      <c r="O99" s="20"/>
      <c r="P99" s="20">
        <v>87.96</v>
      </c>
      <c r="Q99" s="20"/>
    </row>
    <row r="100" spans="1:17" ht="40.5">
      <c r="A100" s="33"/>
      <c r="B100" s="20">
        <v>31</v>
      </c>
      <c r="C100" s="3" t="s">
        <v>276</v>
      </c>
      <c r="D100" s="3">
        <v>21725026</v>
      </c>
      <c r="E100" s="3" t="s">
        <v>167</v>
      </c>
      <c r="F100" s="3" t="s">
        <v>277</v>
      </c>
      <c r="G100" s="20">
        <v>87.727000000000004</v>
      </c>
      <c r="H100" s="21"/>
      <c r="I100" s="20"/>
      <c r="J100" s="20"/>
      <c r="K100" s="20"/>
      <c r="L100" s="20"/>
      <c r="M100" s="20"/>
      <c r="N100" s="21"/>
      <c r="O100" s="20"/>
      <c r="P100" s="26">
        <v>87.727000000000004</v>
      </c>
      <c r="Q100" s="20"/>
    </row>
    <row r="101" spans="1:17" ht="27">
      <c r="A101" s="33"/>
      <c r="B101" s="20">
        <v>32</v>
      </c>
      <c r="C101" s="3" t="s">
        <v>278</v>
      </c>
      <c r="D101" s="3">
        <v>21725224</v>
      </c>
      <c r="E101" s="3"/>
      <c r="F101" s="3" t="s">
        <v>279</v>
      </c>
      <c r="G101" s="20">
        <v>87.72</v>
      </c>
      <c r="H101" s="21"/>
      <c r="I101" s="20"/>
      <c r="J101" s="20"/>
      <c r="K101" s="20"/>
      <c r="L101" s="20">
        <v>2</v>
      </c>
      <c r="M101" s="20"/>
      <c r="N101" s="4"/>
      <c r="O101" s="20"/>
      <c r="P101" s="26">
        <v>85.72</v>
      </c>
      <c r="Q101" s="20"/>
    </row>
    <row r="102" spans="1:17" ht="71.25">
      <c r="A102" s="33"/>
      <c r="B102" s="20">
        <v>33</v>
      </c>
      <c r="C102" s="3" t="s">
        <v>280</v>
      </c>
      <c r="D102" s="22">
        <v>21725005</v>
      </c>
      <c r="E102" s="3" t="s">
        <v>24</v>
      </c>
      <c r="F102" s="3" t="s">
        <v>201</v>
      </c>
      <c r="G102" s="20">
        <f>SUM(H102:Q102)</f>
        <v>87.36</v>
      </c>
      <c r="H102" s="21"/>
      <c r="I102" s="20"/>
      <c r="J102" s="20"/>
      <c r="K102" s="20"/>
      <c r="L102" s="2" t="s">
        <v>281</v>
      </c>
      <c r="M102" s="20">
        <v>3</v>
      </c>
      <c r="N102" s="21"/>
      <c r="O102" s="20"/>
      <c r="P102" s="20">
        <v>84.36</v>
      </c>
      <c r="Q102" s="20"/>
    </row>
    <row r="103" spans="1:17" ht="27">
      <c r="A103" s="33"/>
      <c r="B103" s="20">
        <v>34</v>
      </c>
      <c r="C103" s="3" t="s">
        <v>282</v>
      </c>
      <c r="D103" s="22">
        <v>21725146</v>
      </c>
      <c r="E103" s="3" t="s">
        <v>24</v>
      </c>
      <c r="F103" s="3" t="s">
        <v>229</v>
      </c>
      <c r="G103" s="20">
        <v>87.21</v>
      </c>
      <c r="H103" s="2"/>
      <c r="I103" s="2"/>
      <c r="J103" s="2"/>
      <c r="K103" s="2"/>
      <c r="L103" s="20" t="s">
        <v>246</v>
      </c>
      <c r="M103" s="2">
        <v>4</v>
      </c>
      <c r="N103" s="2"/>
      <c r="O103" s="2"/>
      <c r="P103" s="27">
        <v>83.21</v>
      </c>
      <c r="Q103" s="20"/>
    </row>
    <row r="104" spans="1:17" ht="40.5">
      <c r="A104" s="33"/>
      <c r="B104" s="20">
        <v>35</v>
      </c>
      <c r="C104" s="3" t="s">
        <v>283</v>
      </c>
      <c r="D104" s="22">
        <v>21725036</v>
      </c>
      <c r="E104" s="3" t="s">
        <v>200</v>
      </c>
      <c r="F104" s="3" t="s">
        <v>201</v>
      </c>
      <c r="G104" s="20">
        <v>87.08</v>
      </c>
      <c r="H104" s="21"/>
      <c r="I104" s="20"/>
      <c r="J104" s="20"/>
      <c r="K104" s="20"/>
      <c r="L104" s="20"/>
      <c r="M104" s="20"/>
      <c r="N104" s="21"/>
      <c r="O104" s="20"/>
      <c r="P104" s="20">
        <v>87.08</v>
      </c>
      <c r="Q104" s="20"/>
    </row>
    <row r="105" spans="1:17" ht="27">
      <c r="A105" s="33"/>
      <c r="B105" s="20">
        <v>36</v>
      </c>
      <c r="C105" s="3" t="s">
        <v>284</v>
      </c>
      <c r="D105" s="22">
        <v>21725174</v>
      </c>
      <c r="E105" s="3" t="s">
        <v>24</v>
      </c>
      <c r="F105" s="3" t="s">
        <v>229</v>
      </c>
      <c r="G105" s="20">
        <v>86.91</v>
      </c>
      <c r="H105" s="2"/>
      <c r="I105" s="2"/>
      <c r="J105" s="2"/>
      <c r="K105" s="2"/>
      <c r="L105" s="2" t="s">
        <v>285</v>
      </c>
      <c r="M105" s="2">
        <v>2</v>
      </c>
      <c r="N105" s="2"/>
      <c r="O105" s="2"/>
      <c r="P105" s="27">
        <v>84.909000000000006</v>
      </c>
      <c r="Q105" s="20"/>
    </row>
    <row r="106" spans="1:17" ht="27">
      <c r="A106" s="33"/>
      <c r="B106" s="20">
        <v>37</v>
      </c>
      <c r="C106" s="3" t="s">
        <v>286</v>
      </c>
      <c r="D106" s="3">
        <v>21725217</v>
      </c>
      <c r="E106" s="3" t="s">
        <v>193</v>
      </c>
      <c r="F106" s="3" t="s">
        <v>287</v>
      </c>
      <c r="G106" s="20">
        <v>86.73</v>
      </c>
      <c r="H106" s="21"/>
      <c r="I106" s="20"/>
      <c r="J106" s="20"/>
      <c r="K106" s="20"/>
      <c r="L106" s="2" t="s">
        <v>67</v>
      </c>
      <c r="M106" s="20">
        <v>6</v>
      </c>
      <c r="N106" s="4"/>
      <c r="O106" s="20"/>
      <c r="P106" s="26">
        <v>80.73</v>
      </c>
      <c r="Q106" s="20"/>
    </row>
    <row r="107" spans="1:17" ht="67.5">
      <c r="A107" s="33"/>
      <c r="B107" s="20">
        <v>38</v>
      </c>
      <c r="C107" s="3" t="s">
        <v>288</v>
      </c>
      <c r="D107" s="22" t="s">
        <v>289</v>
      </c>
      <c r="E107" s="3" t="s">
        <v>290</v>
      </c>
      <c r="F107" s="3" t="s">
        <v>291</v>
      </c>
      <c r="G107" s="20">
        <v>85.89</v>
      </c>
      <c r="H107" s="21"/>
      <c r="I107" s="20"/>
      <c r="J107" s="20"/>
      <c r="K107" s="20"/>
      <c r="L107" s="20" t="s">
        <v>292</v>
      </c>
      <c r="M107" s="20">
        <v>4</v>
      </c>
      <c r="N107" s="21"/>
      <c r="O107" s="20"/>
      <c r="P107" s="20">
        <v>81.89</v>
      </c>
      <c r="Q107" s="20"/>
    </row>
    <row r="108" spans="1:17" ht="40.5">
      <c r="A108" s="33"/>
      <c r="B108" s="20">
        <v>39</v>
      </c>
      <c r="C108" s="3" t="s">
        <v>293</v>
      </c>
      <c r="D108" s="3">
        <v>21725040</v>
      </c>
      <c r="E108" s="3" t="s">
        <v>108</v>
      </c>
      <c r="F108" s="3" t="s">
        <v>294</v>
      </c>
      <c r="G108" s="20">
        <v>85</v>
      </c>
      <c r="H108" s="21"/>
      <c r="I108" s="20"/>
      <c r="J108" s="20"/>
      <c r="K108" s="20"/>
      <c r="L108" s="20" t="s">
        <v>295</v>
      </c>
      <c r="M108" s="20">
        <v>2</v>
      </c>
      <c r="N108" s="4"/>
      <c r="O108" s="20"/>
      <c r="P108" s="26">
        <v>83</v>
      </c>
      <c r="Q108" s="20"/>
    </row>
    <row r="109" spans="1:17" ht="40.5">
      <c r="A109" s="33"/>
      <c r="B109" s="20">
        <v>40</v>
      </c>
      <c r="C109" s="3" t="s">
        <v>296</v>
      </c>
      <c r="D109" s="22">
        <v>21725011</v>
      </c>
      <c r="E109" s="3" t="s">
        <v>24</v>
      </c>
      <c r="F109" s="3" t="s">
        <v>201</v>
      </c>
      <c r="G109" s="20">
        <v>84.67</v>
      </c>
      <c r="H109" s="21"/>
      <c r="I109" s="20"/>
      <c r="J109" s="20"/>
      <c r="K109" s="20"/>
      <c r="L109" s="20"/>
      <c r="M109" s="20"/>
      <c r="N109" s="21"/>
      <c r="O109" s="20"/>
      <c r="P109" s="20">
        <v>84.67</v>
      </c>
      <c r="Q109" s="20"/>
    </row>
    <row r="110" spans="1:17" ht="40.5">
      <c r="A110" s="33"/>
      <c r="B110" s="20">
        <v>41</v>
      </c>
      <c r="C110" s="3" t="s">
        <v>297</v>
      </c>
      <c r="D110" s="22">
        <v>21725009</v>
      </c>
      <c r="E110" s="3" t="s">
        <v>24</v>
      </c>
      <c r="F110" s="3" t="s">
        <v>201</v>
      </c>
      <c r="G110" s="20">
        <v>84.62</v>
      </c>
      <c r="H110" s="21"/>
      <c r="I110" s="20"/>
      <c r="J110" s="20"/>
      <c r="K110" s="20"/>
      <c r="L110" s="20"/>
      <c r="M110" s="20"/>
      <c r="N110" s="21"/>
      <c r="O110" s="20"/>
      <c r="P110" s="20">
        <v>84.62</v>
      </c>
      <c r="Q110" s="20"/>
    </row>
    <row r="111" spans="1:17" ht="27">
      <c r="A111" s="33"/>
      <c r="B111" s="20">
        <v>42</v>
      </c>
      <c r="C111" s="3" t="s">
        <v>298</v>
      </c>
      <c r="D111" s="3">
        <v>21725191</v>
      </c>
      <c r="E111" s="3" t="s">
        <v>24</v>
      </c>
      <c r="F111" s="3" t="s">
        <v>229</v>
      </c>
      <c r="G111" s="20">
        <v>84.375</v>
      </c>
      <c r="H111" s="21"/>
      <c r="I111" s="20"/>
      <c r="J111" s="20"/>
      <c r="K111" s="20"/>
      <c r="L111" s="20"/>
      <c r="M111" s="20"/>
      <c r="N111" s="21"/>
      <c r="O111" s="20"/>
      <c r="P111" s="20">
        <v>84.375</v>
      </c>
      <c r="Q111" s="20"/>
    </row>
    <row r="112" spans="1:17" ht="40.5">
      <c r="A112" s="33"/>
      <c r="B112" s="20">
        <v>43</v>
      </c>
      <c r="C112" s="3" t="s">
        <v>299</v>
      </c>
      <c r="D112" s="22">
        <v>21725189</v>
      </c>
      <c r="E112" s="3" t="s">
        <v>24</v>
      </c>
      <c r="F112" s="3" t="s">
        <v>229</v>
      </c>
      <c r="G112" s="20">
        <v>83.77</v>
      </c>
      <c r="H112" s="2"/>
      <c r="I112" s="2"/>
      <c r="J112" s="2"/>
      <c r="K112" s="2"/>
      <c r="L112" s="20" t="s">
        <v>300</v>
      </c>
      <c r="M112" s="2">
        <v>2</v>
      </c>
      <c r="N112" s="2"/>
      <c r="O112" s="2"/>
      <c r="P112" s="27">
        <v>81.77</v>
      </c>
      <c r="Q112" s="20"/>
    </row>
    <row r="113" spans="1:17" ht="27">
      <c r="A113" s="33"/>
      <c r="B113" s="20">
        <v>44</v>
      </c>
      <c r="C113" s="3" t="s">
        <v>301</v>
      </c>
      <c r="D113" s="3">
        <v>21725015</v>
      </c>
      <c r="E113" s="3" t="s">
        <v>240</v>
      </c>
      <c r="F113" s="3" t="s">
        <v>302</v>
      </c>
      <c r="G113" s="20">
        <v>83.54</v>
      </c>
      <c r="H113" s="21"/>
      <c r="I113" s="20"/>
      <c r="J113" s="20"/>
      <c r="K113" s="20"/>
      <c r="L113" s="20"/>
      <c r="M113" s="20"/>
      <c r="N113" s="21"/>
      <c r="O113" s="20"/>
      <c r="P113" s="20">
        <v>83.54</v>
      </c>
      <c r="Q113" s="20"/>
    </row>
    <row r="114" spans="1:17" ht="40.5">
      <c r="A114" s="33"/>
      <c r="B114" s="20">
        <v>45</v>
      </c>
      <c r="C114" s="3" t="s">
        <v>303</v>
      </c>
      <c r="D114" s="3">
        <v>21725031</v>
      </c>
      <c r="E114" s="3" t="s">
        <v>290</v>
      </c>
      <c r="F114" s="3" t="s">
        <v>304</v>
      </c>
      <c r="G114" s="20">
        <v>82.957999999999998</v>
      </c>
      <c r="H114" s="21"/>
      <c r="I114" s="20">
        <v>0</v>
      </c>
      <c r="J114" s="20"/>
      <c r="K114" s="20">
        <v>0</v>
      </c>
      <c r="L114" s="20"/>
      <c r="M114" s="20">
        <v>0</v>
      </c>
      <c r="N114" s="4"/>
      <c r="O114" s="20">
        <v>0</v>
      </c>
      <c r="P114" s="26">
        <v>82.957999999999998</v>
      </c>
      <c r="Q114" s="20">
        <v>0</v>
      </c>
    </row>
    <row r="115" spans="1:17" ht="27">
      <c r="A115" s="33"/>
      <c r="B115" s="20">
        <v>46</v>
      </c>
      <c r="C115" s="3" t="s">
        <v>305</v>
      </c>
      <c r="D115" s="3">
        <v>21725179</v>
      </c>
      <c r="E115" s="3" t="s">
        <v>189</v>
      </c>
      <c r="F115" s="3" t="s">
        <v>306</v>
      </c>
      <c r="G115" s="20">
        <v>82.475999999999999</v>
      </c>
      <c r="H115" s="21"/>
      <c r="I115" s="20"/>
      <c r="J115" s="20"/>
      <c r="K115" s="20"/>
      <c r="L115" s="20"/>
      <c r="M115" s="20"/>
      <c r="N115" s="4"/>
      <c r="O115" s="20"/>
      <c r="P115" s="26">
        <v>82.475999999999999</v>
      </c>
      <c r="Q115" s="20"/>
    </row>
    <row r="116" spans="1:17" ht="40.5">
      <c r="A116" s="33"/>
      <c r="B116" s="20">
        <v>47</v>
      </c>
      <c r="C116" s="3" t="s">
        <v>307</v>
      </c>
      <c r="D116" s="3">
        <v>21725167</v>
      </c>
      <c r="E116" s="3" t="s">
        <v>290</v>
      </c>
      <c r="F116" s="3" t="s">
        <v>308</v>
      </c>
      <c r="G116" s="20">
        <v>80</v>
      </c>
      <c r="H116" s="21"/>
      <c r="I116" s="20"/>
      <c r="J116" s="20"/>
      <c r="K116" s="20"/>
      <c r="L116" s="20"/>
      <c r="M116" s="20">
        <v>2</v>
      </c>
      <c r="N116" s="21"/>
      <c r="O116" s="20"/>
      <c r="P116" s="20">
        <v>78</v>
      </c>
      <c r="Q116" s="5"/>
    </row>
    <row r="117" spans="1:17" ht="40.5">
      <c r="A117" s="33"/>
      <c r="B117" s="20">
        <v>48</v>
      </c>
      <c r="C117" s="3" t="s">
        <v>309</v>
      </c>
      <c r="D117" s="24">
        <v>21725186</v>
      </c>
      <c r="E117" s="24" t="s">
        <v>290</v>
      </c>
      <c r="F117" s="24" t="s">
        <v>308</v>
      </c>
      <c r="G117" s="20">
        <v>79.599999999999994</v>
      </c>
      <c r="H117" s="21"/>
      <c r="I117" s="20"/>
      <c r="J117" s="20"/>
      <c r="K117" s="20"/>
      <c r="L117" s="20"/>
      <c r="M117" s="20"/>
      <c r="N117" s="21"/>
      <c r="O117" s="20"/>
      <c r="P117" s="20"/>
      <c r="Q117" s="20"/>
    </row>
    <row r="118" spans="1:17" ht="40.5">
      <c r="A118" s="33"/>
      <c r="B118" s="20">
        <v>49</v>
      </c>
      <c r="C118" s="3" t="s">
        <v>310</v>
      </c>
      <c r="D118" s="3">
        <v>21725136</v>
      </c>
      <c r="E118" s="3" t="s">
        <v>69</v>
      </c>
      <c r="F118" s="3" t="s">
        <v>311</v>
      </c>
      <c r="G118" s="20">
        <v>7</v>
      </c>
      <c r="H118" s="21"/>
      <c r="I118" s="20"/>
      <c r="J118" s="20"/>
      <c r="K118" s="20"/>
      <c r="L118" s="20" t="s">
        <v>312</v>
      </c>
      <c r="M118" s="20" t="s">
        <v>313</v>
      </c>
      <c r="N118" s="4"/>
      <c r="O118" s="20"/>
      <c r="P118" s="26">
        <v>88</v>
      </c>
      <c r="Q118" s="20"/>
    </row>
    <row r="119" spans="1:17" ht="27">
      <c r="A119" s="33"/>
      <c r="B119" s="20">
        <v>50</v>
      </c>
      <c r="C119" s="3" t="s">
        <v>314</v>
      </c>
      <c r="D119" s="3">
        <v>21725223</v>
      </c>
      <c r="E119" s="3" t="s">
        <v>315</v>
      </c>
      <c r="F119" s="3" t="s">
        <v>257</v>
      </c>
      <c r="G119" s="20">
        <v>2</v>
      </c>
      <c r="H119" s="21"/>
      <c r="I119" s="20"/>
      <c r="J119" s="20"/>
      <c r="K119" s="20"/>
      <c r="L119" s="20" t="s">
        <v>316</v>
      </c>
      <c r="M119" s="20">
        <v>2</v>
      </c>
      <c r="N119" s="4"/>
      <c r="O119" s="20"/>
      <c r="P119" s="26">
        <v>83</v>
      </c>
      <c r="Q119" s="20"/>
    </row>
    <row r="120" spans="1:17" ht="67.5">
      <c r="A120" s="33"/>
      <c r="B120" s="20">
        <v>51</v>
      </c>
      <c r="C120" s="3" t="s">
        <v>317</v>
      </c>
      <c r="D120" s="3">
        <v>21725019</v>
      </c>
      <c r="E120" s="3" t="s">
        <v>240</v>
      </c>
      <c r="F120" s="3" t="s">
        <v>142</v>
      </c>
      <c r="G120" s="20"/>
      <c r="H120" s="1" t="s">
        <v>98</v>
      </c>
      <c r="I120" s="20" t="s">
        <v>104</v>
      </c>
      <c r="J120" s="20" t="s">
        <v>104</v>
      </c>
      <c r="K120" s="20" t="s">
        <v>104</v>
      </c>
      <c r="L120" s="20" t="s">
        <v>318</v>
      </c>
      <c r="M120" s="20">
        <v>6</v>
      </c>
      <c r="N120" s="21" t="s">
        <v>104</v>
      </c>
      <c r="O120" s="20" t="s">
        <v>104</v>
      </c>
      <c r="P120" s="20"/>
      <c r="Q120" s="20"/>
    </row>
    <row r="121" spans="1:17">
      <c r="A121" s="33"/>
      <c r="B121" s="20">
        <v>52</v>
      </c>
      <c r="C121" s="3" t="s">
        <v>319</v>
      </c>
      <c r="D121" s="20">
        <v>21725041</v>
      </c>
      <c r="E121" s="2" t="s">
        <v>193</v>
      </c>
      <c r="F121" s="3" t="s">
        <v>320</v>
      </c>
      <c r="G121" s="20"/>
      <c r="H121" s="21" t="s">
        <v>104</v>
      </c>
      <c r="I121" s="20" t="s">
        <v>104</v>
      </c>
      <c r="J121" s="20" t="s">
        <v>104</v>
      </c>
      <c r="K121" s="20" t="s">
        <v>104</v>
      </c>
      <c r="L121" s="20" t="s">
        <v>104</v>
      </c>
      <c r="M121" s="20" t="s">
        <v>104</v>
      </c>
      <c r="N121" s="21" t="s">
        <v>104</v>
      </c>
      <c r="O121" s="20" t="s">
        <v>104</v>
      </c>
      <c r="P121" s="20">
        <v>83.3</v>
      </c>
      <c r="Q121" s="20" t="s">
        <v>104</v>
      </c>
    </row>
    <row r="122" spans="1:17" ht="67.5">
      <c r="A122" s="33"/>
      <c r="B122" s="20">
        <v>53</v>
      </c>
      <c r="C122" s="3" t="s">
        <v>321</v>
      </c>
      <c r="D122" s="3">
        <v>21725249</v>
      </c>
      <c r="E122" s="3" t="s">
        <v>322</v>
      </c>
      <c r="F122" s="3" t="s">
        <v>323</v>
      </c>
      <c r="G122" s="20"/>
      <c r="H122" s="21"/>
      <c r="I122" s="20"/>
      <c r="J122" s="20" t="s">
        <v>324</v>
      </c>
      <c r="K122" s="20">
        <v>5</v>
      </c>
      <c r="L122" s="20" t="s">
        <v>325</v>
      </c>
      <c r="M122" s="20">
        <v>5</v>
      </c>
      <c r="N122" s="21"/>
      <c r="O122" s="20"/>
      <c r="P122" s="26">
        <v>84.54</v>
      </c>
      <c r="Q122" s="20"/>
    </row>
    <row r="123" spans="1:17" ht="40.5">
      <c r="A123" s="33"/>
      <c r="B123" s="20">
        <v>54</v>
      </c>
      <c r="C123" s="3"/>
      <c r="D123" s="3"/>
      <c r="E123" s="3"/>
      <c r="F123" s="3"/>
      <c r="G123" s="20"/>
      <c r="H123" s="21"/>
      <c r="I123" s="20"/>
      <c r="J123" s="20"/>
      <c r="K123" s="20"/>
      <c r="L123" s="20" t="s">
        <v>326</v>
      </c>
      <c r="M123" s="20">
        <v>2</v>
      </c>
      <c r="N123" s="21"/>
      <c r="O123" s="20"/>
      <c r="P123" s="26"/>
      <c r="Q123" s="20"/>
    </row>
    <row r="124" spans="1:17" ht="67.5">
      <c r="A124" s="33"/>
      <c r="B124" s="20">
        <v>55</v>
      </c>
      <c r="C124" s="3" t="s">
        <v>327</v>
      </c>
      <c r="D124" s="3">
        <v>21725155</v>
      </c>
      <c r="E124" s="3" t="s">
        <v>290</v>
      </c>
      <c r="F124" s="3" t="s">
        <v>328</v>
      </c>
      <c r="G124" s="20"/>
      <c r="H124" s="21"/>
      <c r="I124" s="20"/>
      <c r="J124" s="20"/>
      <c r="K124" s="20"/>
      <c r="L124" s="20" t="s">
        <v>329</v>
      </c>
      <c r="M124" s="20">
        <v>2</v>
      </c>
      <c r="N124" s="21"/>
      <c r="O124" s="20"/>
      <c r="P124" s="26">
        <v>84.2</v>
      </c>
      <c r="Q124" s="20"/>
    </row>
    <row r="125" spans="1:17" ht="40.5">
      <c r="A125" s="33"/>
      <c r="B125" s="20">
        <v>56</v>
      </c>
      <c r="C125" s="3" t="s">
        <v>330</v>
      </c>
      <c r="D125" s="3">
        <v>21725038</v>
      </c>
      <c r="E125" s="3"/>
      <c r="F125" s="3" t="s">
        <v>331</v>
      </c>
      <c r="G125" s="20"/>
      <c r="H125" s="21"/>
      <c r="I125" s="20"/>
      <c r="J125" s="20"/>
      <c r="K125" s="20"/>
      <c r="L125" s="20"/>
      <c r="M125" s="20"/>
      <c r="N125" s="4"/>
      <c r="O125" s="20"/>
      <c r="P125" s="26">
        <v>88.125</v>
      </c>
      <c r="Q125" s="20"/>
    </row>
    <row r="126" spans="1:17" ht="42.75">
      <c r="A126" s="33" t="s">
        <v>332</v>
      </c>
      <c r="B126" s="6">
        <v>1</v>
      </c>
      <c r="C126" s="30" t="s">
        <v>333</v>
      </c>
      <c r="D126" s="31">
        <v>21625193</v>
      </c>
      <c r="E126" s="31" t="s">
        <v>334</v>
      </c>
      <c r="F126" s="31" t="s">
        <v>335</v>
      </c>
      <c r="G126" s="6">
        <v>147</v>
      </c>
      <c r="H126" s="29" t="s">
        <v>336</v>
      </c>
      <c r="I126" s="6">
        <v>141</v>
      </c>
      <c r="J126" s="6"/>
      <c r="K126" s="6"/>
      <c r="L126" s="6" t="s">
        <v>337</v>
      </c>
      <c r="M126" s="6">
        <v>6</v>
      </c>
      <c r="N126" s="29"/>
      <c r="O126" s="6"/>
      <c r="P126" s="6"/>
      <c r="Q126" s="6"/>
    </row>
    <row r="127" spans="1:17" ht="28.5">
      <c r="A127" s="33"/>
      <c r="B127" s="6">
        <v>2</v>
      </c>
      <c r="C127" s="30" t="s">
        <v>338</v>
      </c>
      <c r="D127" s="6">
        <v>21625177</v>
      </c>
      <c r="E127" s="31" t="s">
        <v>334</v>
      </c>
      <c r="F127" s="31" t="s">
        <v>335</v>
      </c>
      <c r="G127" s="6">
        <v>40</v>
      </c>
      <c r="H127" s="29" t="s">
        <v>339</v>
      </c>
      <c r="I127" s="6">
        <v>40</v>
      </c>
      <c r="J127" s="6"/>
      <c r="K127" s="6"/>
      <c r="L127" s="6"/>
      <c r="M127" s="6"/>
      <c r="N127" s="29"/>
      <c r="O127" s="6"/>
      <c r="P127" s="6"/>
      <c r="Q127" s="6"/>
    </row>
    <row r="128" spans="1:17" ht="42.75">
      <c r="A128" s="33"/>
      <c r="B128" s="6">
        <v>3</v>
      </c>
      <c r="C128" s="7" t="s">
        <v>340</v>
      </c>
      <c r="D128" s="7">
        <v>21625202</v>
      </c>
      <c r="E128" s="7" t="s">
        <v>152</v>
      </c>
      <c r="F128" s="7" t="s">
        <v>341</v>
      </c>
      <c r="G128" s="20">
        <v>32</v>
      </c>
      <c r="H128" s="21"/>
      <c r="I128" s="20"/>
      <c r="J128" s="20"/>
      <c r="K128" s="20"/>
      <c r="L128" s="20" t="s">
        <v>134</v>
      </c>
      <c r="M128" s="20">
        <v>2</v>
      </c>
      <c r="N128" s="21" t="s">
        <v>342</v>
      </c>
      <c r="O128" s="34"/>
      <c r="P128" s="34"/>
      <c r="Q128" s="34"/>
    </row>
    <row r="129" spans="1:17" ht="28.5">
      <c r="A129" s="33"/>
      <c r="B129" s="6">
        <v>4</v>
      </c>
      <c r="C129" s="30" t="s">
        <v>343</v>
      </c>
      <c r="D129" s="31">
        <v>21625170</v>
      </c>
      <c r="E129" s="31" t="s">
        <v>334</v>
      </c>
      <c r="F129" s="31" t="s">
        <v>335</v>
      </c>
      <c r="G129" s="6">
        <v>31</v>
      </c>
      <c r="H129" s="29" t="s">
        <v>344</v>
      </c>
      <c r="I129" s="6">
        <v>31</v>
      </c>
      <c r="J129" s="6"/>
      <c r="K129" s="6"/>
      <c r="L129" s="6"/>
      <c r="M129" s="6"/>
      <c r="N129" s="29"/>
      <c r="O129" s="6"/>
      <c r="P129" s="35"/>
      <c r="Q129" s="6"/>
    </row>
    <row r="130" spans="1:17" ht="42.75">
      <c r="A130" s="33"/>
      <c r="B130" s="6">
        <v>5</v>
      </c>
      <c r="C130" s="30" t="s">
        <v>345</v>
      </c>
      <c r="D130" s="6">
        <v>21625039</v>
      </c>
      <c r="E130" s="6" t="s">
        <v>334</v>
      </c>
      <c r="F130" s="31" t="s">
        <v>346</v>
      </c>
      <c r="G130" s="6">
        <v>30</v>
      </c>
      <c r="H130" s="29" t="s">
        <v>347</v>
      </c>
      <c r="I130" s="6">
        <v>30</v>
      </c>
      <c r="J130" s="6"/>
      <c r="K130" s="6"/>
      <c r="L130" s="6"/>
      <c r="M130" s="6"/>
      <c r="N130" s="29"/>
      <c r="O130" s="6"/>
      <c r="P130" s="35"/>
      <c r="Q130" s="6"/>
    </row>
    <row r="131" spans="1:17" ht="60">
      <c r="A131" s="33"/>
      <c r="B131" s="6">
        <v>6</v>
      </c>
      <c r="C131" s="36" t="s">
        <v>348</v>
      </c>
      <c r="D131" s="37">
        <v>21625183</v>
      </c>
      <c r="E131" s="38" t="s">
        <v>334</v>
      </c>
      <c r="F131" s="31" t="s">
        <v>349</v>
      </c>
      <c r="G131" s="31">
        <v>23.19</v>
      </c>
      <c r="H131" s="29"/>
      <c r="I131" s="37"/>
      <c r="J131" s="37" t="s">
        <v>350</v>
      </c>
      <c r="K131" s="37" t="s">
        <v>351</v>
      </c>
      <c r="L131" s="39" t="s">
        <v>352</v>
      </c>
      <c r="M131" s="39">
        <v>5.99</v>
      </c>
      <c r="N131" s="39" t="s">
        <v>353</v>
      </c>
      <c r="O131" s="39">
        <v>3</v>
      </c>
      <c r="P131" s="35"/>
      <c r="Q131" s="6"/>
    </row>
    <row r="132" spans="1:17" ht="99.75">
      <c r="A132" s="33"/>
      <c r="B132" s="6">
        <v>7</v>
      </c>
      <c r="C132" s="30" t="s">
        <v>354</v>
      </c>
      <c r="D132" s="6">
        <v>21625036</v>
      </c>
      <c r="E132" s="31" t="s">
        <v>334</v>
      </c>
      <c r="F132" s="31" t="s">
        <v>349</v>
      </c>
      <c r="G132" s="6">
        <v>19</v>
      </c>
      <c r="H132" s="40"/>
      <c r="I132" s="40"/>
      <c r="J132" s="6" t="s">
        <v>355</v>
      </c>
      <c r="K132" s="6" t="s">
        <v>356</v>
      </c>
      <c r="L132" s="6"/>
      <c r="M132" s="6"/>
      <c r="N132" s="29" t="s">
        <v>357</v>
      </c>
      <c r="O132" s="6">
        <v>3</v>
      </c>
      <c r="P132" s="35"/>
      <c r="Q132" s="6"/>
    </row>
    <row r="133" spans="1:17" ht="57">
      <c r="A133" s="33"/>
      <c r="B133" s="6">
        <v>8</v>
      </c>
      <c r="C133" s="30" t="s">
        <v>358</v>
      </c>
      <c r="D133" s="6">
        <v>21625021</v>
      </c>
      <c r="E133" s="31" t="s">
        <v>334</v>
      </c>
      <c r="F133" s="31" t="s">
        <v>349</v>
      </c>
      <c r="G133" s="6">
        <v>17</v>
      </c>
      <c r="H133" s="29" t="s">
        <v>359</v>
      </c>
      <c r="I133" s="6">
        <v>15</v>
      </c>
      <c r="J133" s="6"/>
      <c r="K133" s="6"/>
      <c r="L133" s="6" t="s">
        <v>360</v>
      </c>
      <c r="M133" s="6" t="s">
        <v>361</v>
      </c>
      <c r="N133" s="29"/>
      <c r="O133" s="6"/>
      <c r="P133" s="35"/>
      <c r="Q133" s="6"/>
    </row>
    <row r="134" spans="1:17" ht="85.5">
      <c r="A134" s="33"/>
      <c r="B134" s="6">
        <v>9</v>
      </c>
      <c r="C134" s="30" t="s">
        <v>362</v>
      </c>
      <c r="D134" s="31">
        <v>21625035</v>
      </c>
      <c r="E134" s="31" t="s">
        <v>334</v>
      </c>
      <c r="F134" s="31" t="s">
        <v>349</v>
      </c>
      <c r="G134" s="6">
        <v>17</v>
      </c>
      <c r="H134" s="29" t="s">
        <v>359</v>
      </c>
      <c r="I134" s="6">
        <v>15</v>
      </c>
      <c r="J134" s="6"/>
      <c r="K134" s="6"/>
      <c r="L134" s="6" t="s">
        <v>363</v>
      </c>
      <c r="M134" s="6">
        <v>2</v>
      </c>
      <c r="N134" s="29"/>
      <c r="O134" s="6"/>
      <c r="P134" s="6"/>
      <c r="Q134" s="6" t="s">
        <v>364</v>
      </c>
    </row>
    <row r="135" spans="1:17" ht="40.5">
      <c r="A135" s="33"/>
      <c r="B135" s="6">
        <v>10</v>
      </c>
      <c r="C135" s="36" t="s">
        <v>365</v>
      </c>
      <c r="D135" s="37">
        <v>21625182</v>
      </c>
      <c r="E135" s="37" t="s">
        <v>334</v>
      </c>
      <c r="F135" s="31" t="s">
        <v>349</v>
      </c>
      <c r="G135" s="31">
        <v>16.2</v>
      </c>
      <c r="H135" s="29" t="s">
        <v>366</v>
      </c>
      <c r="I135" s="37">
        <v>15</v>
      </c>
      <c r="J135" s="37" t="s">
        <v>367</v>
      </c>
      <c r="K135" s="37" t="s">
        <v>368</v>
      </c>
      <c r="L135" s="37"/>
      <c r="M135" s="37"/>
      <c r="N135" s="37"/>
      <c r="O135" s="37"/>
      <c r="P135" s="40"/>
      <c r="Q135" s="40"/>
    </row>
    <row r="136" spans="1:17" ht="28.5">
      <c r="A136" s="33"/>
      <c r="B136" s="6">
        <v>11</v>
      </c>
      <c r="C136" s="7" t="s">
        <v>369</v>
      </c>
      <c r="D136" s="7">
        <v>21625188</v>
      </c>
      <c r="E136" s="7" t="s">
        <v>370</v>
      </c>
      <c r="F136" s="7" t="s">
        <v>371</v>
      </c>
      <c r="G136" s="7">
        <v>11</v>
      </c>
      <c r="H136" s="41" t="s">
        <v>372</v>
      </c>
      <c r="I136" s="7">
        <v>10</v>
      </c>
      <c r="J136" s="7"/>
      <c r="K136" s="7"/>
      <c r="L136" s="7" t="s">
        <v>373</v>
      </c>
      <c r="M136" s="7">
        <v>1</v>
      </c>
      <c r="N136" s="21"/>
      <c r="O136" s="34"/>
      <c r="P136" s="34"/>
      <c r="Q136" s="34"/>
    </row>
    <row r="137" spans="1:17" ht="40.5">
      <c r="A137" s="33"/>
      <c r="B137" s="6">
        <v>12</v>
      </c>
      <c r="C137" s="30" t="s">
        <v>374</v>
      </c>
      <c r="D137" s="6">
        <v>21625011</v>
      </c>
      <c r="E137" s="31" t="s">
        <v>334</v>
      </c>
      <c r="F137" s="31" t="s">
        <v>349</v>
      </c>
      <c r="G137" s="42">
        <v>10</v>
      </c>
      <c r="H137" s="40"/>
      <c r="I137" s="40"/>
      <c r="J137" s="40"/>
      <c r="K137" s="40"/>
      <c r="L137" s="6" t="s">
        <v>375</v>
      </c>
      <c r="M137" s="6">
        <v>10</v>
      </c>
      <c r="N137" s="40"/>
      <c r="O137" s="40"/>
      <c r="P137" s="6"/>
      <c r="Q137" s="6"/>
    </row>
    <row r="138" spans="1:17" ht="57">
      <c r="A138" s="33"/>
      <c r="B138" s="6">
        <v>13</v>
      </c>
      <c r="C138" s="30" t="s">
        <v>376</v>
      </c>
      <c r="D138" s="31">
        <v>21625006</v>
      </c>
      <c r="E138" s="31" t="s">
        <v>334</v>
      </c>
      <c r="F138" s="31" t="s">
        <v>377</v>
      </c>
      <c r="G138" s="6">
        <v>9</v>
      </c>
      <c r="H138" s="29"/>
      <c r="I138" s="6"/>
      <c r="J138" s="6" t="s">
        <v>378</v>
      </c>
      <c r="K138" s="6" t="s">
        <v>379</v>
      </c>
      <c r="L138" s="6"/>
      <c r="M138" s="6"/>
      <c r="N138" s="29"/>
      <c r="O138" s="6"/>
      <c r="P138" s="37"/>
      <c r="Q138" s="37"/>
    </row>
    <row r="139" spans="1:17" ht="40.5">
      <c r="A139" s="33"/>
      <c r="B139" s="6">
        <v>14</v>
      </c>
      <c r="C139" s="7" t="s">
        <v>380</v>
      </c>
      <c r="D139" s="7">
        <v>21625026</v>
      </c>
      <c r="E139" s="7" t="s">
        <v>381</v>
      </c>
      <c r="F139" s="7" t="s">
        <v>382</v>
      </c>
      <c r="G139" s="20">
        <v>7</v>
      </c>
      <c r="H139" s="21"/>
      <c r="I139" s="20"/>
      <c r="J139" s="20"/>
      <c r="K139" s="20"/>
      <c r="L139" s="20" t="s">
        <v>383</v>
      </c>
      <c r="M139" s="20">
        <v>7</v>
      </c>
      <c r="N139" s="21"/>
      <c r="O139" s="34"/>
      <c r="P139" s="34"/>
      <c r="Q139" s="34"/>
    </row>
    <row r="140" spans="1:17" ht="114">
      <c r="A140" s="33"/>
      <c r="B140" s="6">
        <v>15</v>
      </c>
      <c r="C140" s="7" t="s">
        <v>384</v>
      </c>
      <c r="D140" s="7">
        <v>21625033</v>
      </c>
      <c r="E140" s="7" t="s">
        <v>44</v>
      </c>
      <c r="F140" s="7" t="s">
        <v>114</v>
      </c>
      <c r="G140" s="8">
        <v>6.67</v>
      </c>
      <c r="H140" s="32"/>
      <c r="I140" s="8"/>
      <c r="J140" s="8"/>
      <c r="K140" s="8"/>
      <c r="L140" s="8" t="s">
        <v>385</v>
      </c>
      <c r="M140" s="8" t="s">
        <v>386</v>
      </c>
      <c r="N140" s="21"/>
      <c r="O140" s="34"/>
      <c r="P140" s="34"/>
      <c r="Q140" s="34"/>
    </row>
    <row r="141" spans="1:17" ht="28.5">
      <c r="A141" s="33"/>
      <c r="B141" s="6">
        <v>16</v>
      </c>
      <c r="C141" s="7" t="s">
        <v>387</v>
      </c>
      <c r="D141" s="7">
        <v>21625151</v>
      </c>
      <c r="E141" s="7" t="s">
        <v>81</v>
      </c>
      <c r="F141" s="7" t="s">
        <v>388</v>
      </c>
      <c r="G141" s="8">
        <v>6</v>
      </c>
      <c r="H141" s="32"/>
      <c r="I141" s="8"/>
      <c r="J141" s="8"/>
      <c r="K141" s="20"/>
      <c r="L141" s="8" t="s">
        <v>67</v>
      </c>
      <c r="M141" s="8">
        <v>6</v>
      </c>
      <c r="N141" s="21"/>
      <c r="O141" s="34"/>
      <c r="P141" s="34"/>
      <c r="Q141" s="34"/>
    </row>
    <row r="142" spans="1:17" ht="114">
      <c r="A142" s="33"/>
      <c r="B142" s="6">
        <v>17</v>
      </c>
      <c r="C142" s="30" t="s">
        <v>389</v>
      </c>
      <c r="D142" s="31">
        <v>21625038</v>
      </c>
      <c r="E142" s="31" t="s">
        <v>334</v>
      </c>
      <c r="F142" s="31" t="s">
        <v>377</v>
      </c>
      <c r="G142" s="6">
        <v>3.33</v>
      </c>
      <c r="H142" s="29"/>
      <c r="I142" s="6"/>
      <c r="J142" s="6"/>
      <c r="K142" s="6"/>
      <c r="L142" s="6" t="s">
        <v>390</v>
      </c>
      <c r="M142" s="6" t="s">
        <v>391</v>
      </c>
      <c r="N142" s="29"/>
      <c r="O142" s="6"/>
      <c r="P142" s="37"/>
      <c r="Q142" s="37"/>
    </row>
    <row r="143" spans="1:17" ht="28.5">
      <c r="A143" s="33"/>
      <c r="B143" s="6">
        <v>18</v>
      </c>
      <c r="C143" s="7" t="s">
        <v>392</v>
      </c>
      <c r="D143" s="7">
        <v>21625222</v>
      </c>
      <c r="E143" s="7" t="s">
        <v>393</v>
      </c>
      <c r="F143" s="7" t="s">
        <v>394</v>
      </c>
      <c r="G143" s="8">
        <v>3</v>
      </c>
      <c r="H143" s="32" t="s">
        <v>395</v>
      </c>
      <c r="I143" s="8">
        <v>3</v>
      </c>
      <c r="J143" s="8"/>
      <c r="K143" s="20"/>
      <c r="L143" s="8"/>
      <c r="M143" s="8"/>
      <c r="N143" s="21"/>
      <c r="O143" s="34"/>
      <c r="P143" s="34"/>
      <c r="Q143" s="34"/>
    </row>
    <row r="144" spans="1:17">
      <c r="A144" s="33"/>
      <c r="B144" s="6">
        <v>19</v>
      </c>
      <c r="C144" s="7" t="s">
        <v>396</v>
      </c>
      <c r="D144" s="7">
        <v>21625002</v>
      </c>
      <c r="E144" s="7" t="s">
        <v>397</v>
      </c>
      <c r="F144" s="7" t="s">
        <v>397</v>
      </c>
      <c r="G144" s="20">
        <v>2</v>
      </c>
      <c r="H144" s="21"/>
      <c r="I144" s="20"/>
      <c r="J144" s="20"/>
      <c r="K144" s="20"/>
      <c r="L144" s="20" t="s">
        <v>398</v>
      </c>
      <c r="M144" s="20">
        <v>2</v>
      </c>
      <c r="N144" s="21"/>
      <c r="O144" s="34"/>
      <c r="P144" s="34"/>
      <c r="Q144" s="34"/>
    </row>
    <row r="145" spans="1:17" ht="28.5">
      <c r="A145" s="33"/>
      <c r="B145" s="6">
        <v>20</v>
      </c>
      <c r="C145" s="7" t="s">
        <v>399</v>
      </c>
      <c r="D145" s="7">
        <v>21625131</v>
      </c>
      <c r="E145" s="7" t="s">
        <v>393</v>
      </c>
      <c r="F145" s="7" t="s">
        <v>409</v>
      </c>
      <c r="G145" s="20">
        <v>0</v>
      </c>
      <c r="H145" s="21"/>
      <c r="I145" s="20"/>
      <c r="J145" s="20"/>
      <c r="K145" s="20"/>
      <c r="L145" s="2" t="s">
        <v>400</v>
      </c>
      <c r="M145" s="20"/>
      <c r="N145" s="21"/>
      <c r="O145" s="34"/>
      <c r="P145" s="34"/>
      <c r="Q145" s="34"/>
    </row>
    <row r="146" spans="1:17">
      <c r="A146" s="9"/>
    </row>
    <row r="147" spans="1:17">
      <c r="A147" s="9"/>
    </row>
    <row r="148" spans="1:17">
      <c r="A148" s="9"/>
    </row>
    <row r="149" spans="1:17">
      <c r="A149" s="9"/>
    </row>
    <row r="150" spans="1:17">
      <c r="A150" s="9"/>
    </row>
    <row r="151" spans="1:17">
      <c r="A151" s="9"/>
    </row>
    <row r="152" spans="1:17">
      <c r="A152" s="9"/>
    </row>
    <row r="153" spans="1:17">
      <c r="A153" s="9"/>
    </row>
    <row r="154" spans="1:17">
      <c r="A154" s="9"/>
    </row>
    <row r="155" spans="1:17">
      <c r="A155" s="9"/>
    </row>
    <row r="156" spans="1:17">
      <c r="A156" s="9"/>
    </row>
    <row r="157" spans="1:17">
      <c r="A157" s="9"/>
    </row>
    <row r="158" spans="1:17">
      <c r="A158" s="9"/>
    </row>
    <row r="159" spans="1:17">
      <c r="A159" s="9"/>
    </row>
    <row r="160" spans="1:17">
      <c r="A160" s="9"/>
    </row>
    <row r="161" spans="1:1">
      <c r="A161" s="9"/>
    </row>
  </sheetData>
  <mergeCells count="18">
    <mergeCell ref="H1:P1"/>
    <mergeCell ref="Q1:Q3"/>
    <mergeCell ref="H2:I2"/>
    <mergeCell ref="J2:K2"/>
    <mergeCell ref="L2:M2"/>
    <mergeCell ref="N2:O2"/>
    <mergeCell ref="P2:P3"/>
    <mergeCell ref="A4:A40"/>
    <mergeCell ref="A41:A69"/>
    <mergeCell ref="A70:A125"/>
    <mergeCell ref="A126:A145"/>
    <mergeCell ref="G1:G3"/>
    <mergeCell ref="A1:A3"/>
    <mergeCell ref="B1:B3"/>
    <mergeCell ref="C1:C3"/>
    <mergeCell ref="D1:D3"/>
    <mergeCell ref="E1:E3"/>
    <mergeCell ref="F1:F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2018-09-29T02:01:59Z</dcterms:modified>
</cp:coreProperties>
</file>