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评奖评优\1纪实考核\【研究生评奖评优】关于机械学院2020-2021学年研究生评奖评优纪实成绩排名汇总公示的通知\"/>
    </mc:Choice>
  </mc:AlternateContent>
  <xr:revisionPtr revIDLastSave="0" documentId="13_ncr:1_{5BA21BEB-5207-4DCD-9677-F0D4CECBA4FD}" xr6:coauthVersionLast="36" xr6:coauthVersionMax="47" xr10:uidLastSave="{00000000-0000-0000-0000-000000000000}"/>
  <bookViews>
    <workbookView xWindow="-108" yWindow="-108" windowWidth="29988" windowHeight="17640" xr2:uid="{00000000-000D-0000-FFFF-FFFF00000000}"/>
  </bookViews>
  <sheets>
    <sheet name="Sheet1" sheetId="1" r:id="rId1"/>
    <sheet name="Sheet2" sheetId="2" r:id="rId2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</calcChain>
</file>

<file path=xl/sharedStrings.xml><?xml version="1.0" encoding="utf-8"?>
<sst xmlns="http://schemas.openxmlformats.org/spreadsheetml/2006/main" count="300" uniqueCount="172">
  <si>
    <t>排名</t>
  </si>
  <si>
    <t>姓名</t>
  </si>
  <si>
    <t>学号</t>
  </si>
  <si>
    <t>所系</t>
    <phoneticPr fontId="1" type="noConversion"/>
  </si>
  <si>
    <t>专业、年级</t>
  </si>
  <si>
    <t>记实总分</t>
  </si>
  <si>
    <t>记分项目</t>
    <phoneticPr fontId="1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</si>
  <si>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</si>
  <si>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</si>
  <si>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</si>
  <si>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</si>
  <si>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</si>
  <si>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</si>
  <si>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</si>
  <si>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</si>
  <si>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</si>
  <si>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</si>
  <si>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</si>
  <si>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</si>
  <si>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</si>
  <si>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</si>
  <si>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心理委员</t>
    <phoneticPr fontId="1" type="noConversion"/>
  </si>
  <si>
    <t>班长</t>
    <phoneticPr fontId="1" type="noConversion"/>
  </si>
  <si>
    <t>类别</t>
    <phoneticPr fontId="1" type="noConversion"/>
  </si>
  <si>
    <t>班级团支书</t>
    <phoneticPr fontId="1" type="noConversion"/>
  </si>
  <si>
    <t>20硕</t>
    <phoneticPr fontId="1" type="noConversion"/>
  </si>
  <si>
    <t>团支书</t>
  </si>
  <si>
    <t>朱可</t>
    <phoneticPr fontId="1" type="noConversion"/>
  </si>
  <si>
    <t>21925035</t>
    <phoneticPr fontId="1" type="noConversion"/>
  </si>
  <si>
    <t>微纳所</t>
    <phoneticPr fontId="1" type="noConversion"/>
  </si>
  <si>
    <r>
      <t>19</t>
    </r>
    <r>
      <rPr>
        <sz val="11"/>
        <color indexed="8"/>
        <rFont val="宋体"/>
        <family val="3"/>
        <charset val="134"/>
      </rPr>
      <t>级机械电子工程</t>
    </r>
    <phoneticPr fontId="1" type="noConversion"/>
  </si>
  <si>
    <t>SCI（2,1），ZJU TOP</t>
    <phoneticPr fontId="1" type="noConversion"/>
  </si>
  <si>
    <t>“挑战杯”校赛三等奖，1</t>
    <phoneticPr fontId="1" type="noConversion"/>
  </si>
  <si>
    <r>
      <t>发明专利，2（导师</t>
    </r>
    <r>
      <rPr>
        <sz val="12"/>
        <rFont val="宋体"/>
        <family val="3"/>
        <charset val="134"/>
      </rPr>
      <t>1）</t>
    </r>
    <phoneticPr fontId="1" type="noConversion"/>
  </si>
  <si>
    <t>董瀚泳</t>
    <phoneticPr fontId="1" type="noConversion"/>
  </si>
  <si>
    <r>
      <t>19级机械电子工程</t>
    </r>
    <r>
      <rPr>
        <sz val="11"/>
        <color indexed="8"/>
        <rFont val="宋体"/>
        <family val="3"/>
        <charset val="134"/>
      </rPr>
      <t/>
    </r>
  </si>
  <si>
    <t>EI会议(2，1)+ZJU TOP(1,1)</t>
    <phoneticPr fontId="1" type="noConversion"/>
  </si>
  <si>
    <t>“挑战杯”校赛三等奖，3</t>
    <phoneticPr fontId="1" type="noConversion"/>
  </si>
  <si>
    <t>陈甫文</t>
    <phoneticPr fontId="1" type="noConversion"/>
  </si>
  <si>
    <t>21925060</t>
    <phoneticPr fontId="1" type="noConversion"/>
  </si>
  <si>
    <t>19级机械电子工程</t>
  </si>
  <si>
    <t>SCI(1,2,1导)</t>
    <phoneticPr fontId="1" type="noConversion"/>
  </si>
  <si>
    <t>挑战杯省赛一等奖（序1，+10）;中国大学生机械工程创新创意大赛一等奖（序2，+9）</t>
    <phoneticPr fontId="1" type="noConversion"/>
  </si>
  <si>
    <t>王增豪</t>
    <phoneticPr fontId="1" type="noConversion"/>
  </si>
  <si>
    <t>挑战杯校一等奖（5）</t>
    <phoneticPr fontId="1" type="noConversion"/>
  </si>
  <si>
    <t>李东升</t>
    <phoneticPr fontId="1" type="noConversion"/>
  </si>
  <si>
    <t>机械电子工程 2018级</t>
    <phoneticPr fontId="1" type="noConversion"/>
  </si>
  <si>
    <t>张乾</t>
    <phoneticPr fontId="1" type="noConversion"/>
  </si>
  <si>
    <t>机械工程、18级</t>
    <phoneticPr fontId="1" type="noConversion"/>
  </si>
  <si>
    <t>李忠伟</t>
    <phoneticPr fontId="1" type="noConversion"/>
  </si>
  <si>
    <t>11925033</t>
    <phoneticPr fontId="1" type="noConversion"/>
  </si>
  <si>
    <t>发明专利（1，2，1导）</t>
    <phoneticPr fontId="1" type="noConversion"/>
  </si>
  <si>
    <t>王昱涛</t>
    <phoneticPr fontId="1" type="noConversion"/>
  </si>
  <si>
    <t>机械电子工程2019级</t>
    <phoneticPr fontId="1" type="noConversion"/>
  </si>
  <si>
    <t>屈梦娇</t>
    <phoneticPr fontId="1" type="noConversion"/>
  </si>
  <si>
    <t>郑斯泽</t>
    <phoneticPr fontId="1" type="noConversion"/>
  </si>
  <si>
    <t>11725042</t>
    <phoneticPr fontId="1" type="noConversion"/>
  </si>
  <si>
    <t>机械电子工程2017级</t>
    <phoneticPr fontId="1" type="noConversion"/>
  </si>
  <si>
    <t>翟潜</t>
    <phoneticPr fontId="1" type="noConversion"/>
  </si>
  <si>
    <t>机械工程</t>
    <phoneticPr fontId="1" type="noConversion"/>
  </si>
  <si>
    <t>赵冉</t>
    <phoneticPr fontId="1" type="noConversion"/>
  </si>
  <si>
    <t>机械电子工程17级</t>
    <phoneticPr fontId="1" type="noConversion"/>
  </si>
  <si>
    <t>彭杰峰</t>
    <phoneticPr fontId="1" type="noConversion"/>
  </si>
  <si>
    <t>詹斌鹏</t>
    <phoneticPr fontId="1" type="noConversion"/>
  </si>
  <si>
    <t>刘相志</t>
    <phoneticPr fontId="1" type="noConversion"/>
  </si>
  <si>
    <t>12025128</t>
    <phoneticPr fontId="1" type="noConversion"/>
  </si>
  <si>
    <t>王伟博</t>
    <phoneticPr fontId="1" type="noConversion"/>
  </si>
  <si>
    <t>12025019</t>
    <phoneticPr fontId="1" type="noConversion"/>
  </si>
  <si>
    <t>陈泓宇</t>
    <phoneticPr fontId="1" type="noConversion"/>
  </si>
  <si>
    <t>王雨阳</t>
    <phoneticPr fontId="1" type="noConversion"/>
  </si>
  <si>
    <t>王涛</t>
  </si>
  <si>
    <t>微纳技术与精密工程研究所</t>
  </si>
  <si>
    <t>20级微纳硕士班</t>
  </si>
  <si>
    <t>top期刊C类(1,1)</t>
  </si>
  <si>
    <t>学习委员</t>
  </si>
  <si>
    <t>发明专利(1,2,1导)</t>
  </si>
  <si>
    <t>林焕彬</t>
  </si>
  <si>
    <t>F类（1，2,1导）</t>
  </si>
  <si>
    <t>“明石杯”第二届微纳传感技术与智能应用赛国二（排名1）；中国大学生机械工程创新创意大赛国二（排名1）</t>
  </si>
  <si>
    <t>实用新型（1,1）</t>
  </si>
  <si>
    <t>韩放</t>
  </si>
  <si>
    <t>EI会议F类（1,1）</t>
  </si>
  <si>
    <t>文艺委员</t>
  </si>
  <si>
    <t>马琼</t>
  </si>
  <si>
    <t>班长</t>
  </si>
  <si>
    <t>黄鑫彦</t>
  </si>
  <si>
    <t>EI会议F类(1,1)</t>
  </si>
  <si>
    <t>申昊杯国家二等奖(排名为1）</t>
  </si>
  <si>
    <t>冬季校运会跳高三等奖（第5名）、体育委员</t>
  </si>
  <si>
    <t>1+2</t>
  </si>
  <si>
    <t>龚轩</t>
  </si>
  <si>
    <t>心理委员</t>
  </si>
  <si>
    <t>发明专利（1,2,1导）</t>
  </si>
  <si>
    <t>张帆</t>
  </si>
  <si>
    <t>22025090</t>
  </si>
  <si>
    <t>top期刊(1,共一)C类</t>
  </si>
  <si>
    <t>但思远</t>
  </si>
  <si>
    <t>吴成健</t>
  </si>
  <si>
    <t>无</t>
  </si>
  <si>
    <t>发明专利（2,2,1导）</t>
  </si>
  <si>
    <t>中国大学生机械工程创新创意大赛
国家级一等奖（排1）</t>
  </si>
  <si>
    <t>中国大学生机械工程创新创意大赛
国家级三等奖（排2）</t>
  </si>
  <si>
    <t>并列第6</t>
  </si>
  <si>
    <t>钟皓泽</t>
    <phoneticPr fontId="1" type="noConversion"/>
  </si>
  <si>
    <t>机电系微纳所</t>
    <phoneticPr fontId="1" type="noConversion"/>
  </si>
  <si>
    <t>机械、2021级</t>
    <phoneticPr fontId="1" type="noConversion"/>
  </si>
  <si>
    <t>无</t>
    <phoneticPr fontId="1" type="noConversion"/>
  </si>
  <si>
    <t>韩翔宇</t>
    <phoneticPr fontId="1" type="noConversion"/>
  </si>
  <si>
    <t>机械工程、2021级</t>
    <phoneticPr fontId="1" type="noConversion"/>
  </si>
  <si>
    <t>吴凯帆</t>
    <phoneticPr fontId="1" type="noConversion"/>
  </si>
  <si>
    <t>杨勇</t>
    <phoneticPr fontId="1" type="noConversion"/>
  </si>
  <si>
    <t>李文才</t>
    <phoneticPr fontId="1" type="noConversion"/>
  </si>
  <si>
    <t>王影直</t>
    <phoneticPr fontId="1" type="noConversion"/>
  </si>
  <si>
    <t>吴东明</t>
    <phoneticPr fontId="1" type="noConversion"/>
  </si>
  <si>
    <t>陈虎</t>
    <phoneticPr fontId="1" type="noConversion"/>
  </si>
  <si>
    <t>姜学斌</t>
    <phoneticPr fontId="1" type="noConversion"/>
  </si>
  <si>
    <t>施林进</t>
    <phoneticPr fontId="1" type="noConversion"/>
  </si>
  <si>
    <t>张勇</t>
    <phoneticPr fontId="1" type="noConversion"/>
  </si>
  <si>
    <t>闫向博</t>
    <phoneticPr fontId="1" type="noConversion"/>
  </si>
  <si>
    <t>刘峰</t>
    <phoneticPr fontId="1" type="noConversion"/>
  </si>
  <si>
    <t>机械学院科创中心，部长
班级学习委员</t>
    <phoneticPr fontId="1" type="noConversion"/>
  </si>
  <si>
    <t>班级心理委员</t>
    <phoneticPr fontId="1" type="noConversion"/>
  </si>
  <si>
    <t>班长
党支部副书记</t>
    <phoneticPr fontId="1" type="noConversion"/>
  </si>
  <si>
    <t>学生党员服务中心，部长</t>
    <phoneticPr fontId="1" type="noConversion"/>
  </si>
  <si>
    <t>班级组织委员</t>
    <phoneticPr fontId="1" type="noConversion"/>
  </si>
  <si>
    <t>党支部纪检委员</t>
    <phoneticPr fontId="1" type="noConversion"/>
  </si>
  <si>
    <t>党支部组织委员</t>
    <phoneticPr fontId="1" type="noConversion"/>
  </si>
  <si>
    <t>班级宣传委员</t>
    <phoneticPr fontId="1" type="noConversion"/>
  </si>
  <si>
    <t>党支部宣传委员</t>
    <phoneticPr fontId="1" type="noConversion"/>
  </si>
  <si>
    <t>21硕</t>
    <phoneticPr fontId="1" type="noConversion"/>
  </si>
  <si>
    <t>B类（1，1)   C类（2，1）</t>
    <phoneticPr fontId="1" type="noConversion"/>
  </si>
  <si>
    <t xml:space="preserve"> C类（2，1）， D类（1，1）</t>
    <phoneticPr fontId="1" type="noConversion"/>
  </si>
  <si>
    <t>中国大学生机械工程创新创意大赛三等奖，排名3</t>
    <phoneticPr fontId="1" type="noConversion"/>
  </si>
  <si>
    <t>B类（1,1），D类（1,1）</t>
    <phoneticPr fontId="1" type="noConversion"/>
  </si>
  <si>
    <t>SCI(3,1)</t>
    <phoneticPr fontId="1" type="noConversion"/>
  </si>
  <si>
    <t>国家级一等奖（1,2）
国家级金奖（1,4）</t>
    <phoneticPr fontId="1" type="noConversion"/>
  </si>
  <si>
    <t>9+3=12</t>
    <phoneticPr fontId="1" type="noConversion"/>
  </si>
  <si>
    <t>发明专利(1,1)</t>
    <phoneticPr fontId="1" type="noConversion"/>
  </si>
  <si>
    <t>机械电子工程博四</t>
    <phoneticPr fontId="1" type="noConversion"/>
  </si>
  <si>
    <t>F类（2，1）</t>
    <phoneticPr fontId="1" type="noConversion"/>
  </si>
  <si>
    <t>中国大学生机械工程创新创意大赛二等奖
中国大学生机械工程创新创意大赛“明石杯”第二届微纳传感技术与智能应用赛二等奖</t>
    <phoneticPr fontId="1" type="noConversion"/>
  </si>
  <si>
    <t>C类(1,1)</t>
    <phoneticPr fontId="1" type="noConversion"/>
  </si>
  <si>
    <r>
      <t>机械电子工程</t>
    </r>
    <r>
      <rPr>
        <sz val="11"/>
        <color indexed="8"/>
        <rFont val="Arial Unicode MS"/>
        <family val="2"/>
      </rPr>
      <t xml:space="preserve"> </t>
    </r>
    <r>
      <rPr>
        <sz val="11"/>
        <color indexed="8"/>
        <rFont val="宋体"/>
        <family val="3"/>
        <charset val="134"/>
      </rPr>
      <t>博四</t>
    </r>
    <phoneticPr fontId="1" type="noConversion"/>
  </si>
  <si>
    <t>D类，SCI（1,1）</t>
    <phoneticPr fontId="1" type="noConversion"/>
  </si>
  <si>
    <t>发明专利（1,2,1导）</t>
    <phoneticPr fontId="1" type="noConversion"/>
  </si>
  <si>
    <t>机械工程 博二</t>
    <phoneticPr fontId="1" type="noConversion"/>
  </si>
  <si>
    <r>
      <t>C</t>
    </r>
    <r>
      <rPr>
        <sz val="12"/>
        <rFont val="宋体"/>
        <family val="3"/>
        <charset val="134"/>
      </rPr>
      <t>(1,1)</t>
    </r>
    <phoneticPr fontId="1" type="noConversion"/>
  </si>
  <si>
    <t>国家级二等奖第4</t>
    <phoneticPr fontId="1" type="noConversion"/>
  </si>
  <si>
    <t>微纳党支部书记</t>
    <phoneticPr fontId="1" type="noConversion"/>
  </si>
  <si>
    <t>发明专利第一</t>
    <phoneticPr fontId="1" type="noConversion"/>
  </si>
  <si>
    <t>D类，SCI(1,1)</t>
    <phoneticPr fontId="1" type="noConversion"/>
  </si>
  <si>
    <t>微纳党支部宣传委员</t>
    <phoneticPr fontId="1" type="noConversion"/>
  </si>
  <si>
    <t>“申昊杯”（国赛2等奖，3）</t>
    <phoneticPr fontId="1" type="noConversion"/>
  </si>
  <si>
    <t>6分</t>
    <phoneticPr fontId="1" type="noConversion"/>
  </si>
  <si>
    <t>非21博</t>
    <phoneticPr fontId="1" type="noConversion"/>
  </si>
  <si>
    <t>刘晨昊</t>
  </si>
  <si>
    <t>机械工程 博一</t>
    <phoneticPr fontId="1" type="noConversion"/>
  </si>
  <si>
    <t>D类(1,共1）</t>
  </si>
  <si>
    <t>吕东泽</t>
  </si>
  <si>
    <t>中国大学生机械工程创新创意大赛三等奖，排名1</t>
    <phoneticPr fontId="1" type="noConversion"/>
  </si>
  <si>
    <t>吴佳君</t>
  </si>
  <si>
    <t>EI(1,1) F类</t>
    <phoneticPr fontId="1" type="noConversion"/>
  </si>
  <si>
    <t>孙奇</t>
  </si>
  <si>
    <t>党支部副书记（主持工作），优秀</t>
  </si>
  <si>
    <t>谢鹏涛</t>
  </si>
  <si>
    <t>刘建强</t>
  </si>
  <si>
    <t>解子豪</t>
  </si>
  <si>
    <t>张向良</t>
  </si>
  <si>
    <t>“申昊杯”（国赛2等奖，5）</t>
    <phoneticPr fontId="1" type="noConversion"/>
  </si>
  <si>
    <t>任政钢</t>
    <phoneticPr fontId="1" type="noConversion"/>
  </si>
  <si>
    <t>三好杯健美健体比赛，第五名</t>
    <phoneticPr fontId="1" type="noConversion"/>
  </si>
  <si>
    <t>21博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</si>
</sst>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8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8"/>
      <name val="Arial Unicode MS"/>
      <family val="2"/>
    </font>
    <font>
      <sz val="9"/>
      <name val="等线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family val="3"/>
      <charset val="134"/>
    </font>
    <font>
      <sz val="28"/>
      <color theme="1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">
    <xf numFmtId="0" fontId="0" fillId="0" borderId="0"/>
    <xf numFmtId="0" fontId="3" fillId="0" borderId="0"/>
    <xf numFmtId="0" fontId="3" fillId="0" borderId="0"/>
    <xf numFmtId="0" fontId="6" fillId="0" borderId="0">
      <alignment vertical="center"/>
    </xf>
    <xf numFmtId="0" fontId="25" fillId="0" borderId="0"/>
    <xf numFmtId="0" fontId="2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6" fillId="8" borderId="15" applyNumberFormat="0" applyFont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6" fillId="0" borderId="1" xfId="3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/>
    <xf numFmtId="0" fontId="6" fillId="9" borderId="1" xfId="0" applyFont="1" applyFill="1" applyBorder="1" applyAlignment="1">
      <alignment horizontal="center" vertical="center" wrapText="1"/>
    </xf>
    <xf numFmtId="0" fontId="26" fillId="9" borderId="1" xfId="3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2">
    <cellStyle name="=C:\WINNT35\SYSTEM32\COMMAND.COM" xfId="4" xr:uid="{00000000-0005-0000-0000-000032000000}"/>
    <cellStyle name="标题 1 2" xfId="6" xr:uid="{00000000-0005-0000-0000-000034000000}"/>
    <cellStyle name="标题 2 2" xfId="7" xr:uid="{00000000-0005-0000-0000-000035000000}"/>
    <cellStyle name="标题 3 2" xfId="8" xr:uid="{00000000-0005-0000-0000-000036000000}"/>
    <cellStyle name="标题 4 2" xfId="9" xr:uid="{00000000-0005-0000-0000-000037000000}"/>
    <cellStyle name="标题 5" xfId="5" xr:uid="{00000000-0005-0000-0000-000033000000}"/>
    <cellStyle name="差 2" xfId="10" xr:uid="{00000000-0005-0000-0000-000038000000}"/>
    <cellStyle name="常规" xfId="0" builtinId="0"/>
    <cellStyle name="常规 2" xfId="1" xr:uid="{4BF77E76-16EC-403A-AAAB-EA389659DA8A}"/>
    <cellStyle name="常规 2 8" xfId="2" xr:uid="{7EBC265E-5748-4096-BC17-1507AC167F07}"/>
    <cellStyle name="常规 6" xfId="3" xr:uid="{EFA53B41-6256-DE4C-8CD1-1718C1AF1723}"/>
    <cellStyle name="好 2" xfId="11" xr:uid="{00000000-0005-0000-0000-000039000000}"/>
    <cellStyle name="汇总 2" xfId="12" xr:uid="{00000000-0005-0000-0000-00003A000000}"/>
    <cellStyle name="计算 2" xfId="13" xr:uid="{00000000-0005-0000-0000-00003B000000}"/>
    <cellStyle name="检查单元格 2" xfId="14" xr:uid="{00000000-0005-0000-0000-00003C000000}"/>
    <cellStyle name="解释性文本 2" xfId="15" xr:uid="{00000000-0005-0000-0000-00003D000000}"/>
    <cellStyle name="警告文本 2" xfId="16" xr:uid="{00000000-0005-0000-0000-00003E000000}"/>
    <cellStyle name="链接单元格 2" xfId="17" xr:uid="{00000000-0005-0000-0000-00003F000000}"/>
    <cellStyle name="适中 2" xfId="18" xr:uid="{00000000-0005-0000-0000-000040000000}"/>
    <cellStyle name="输出 2" xfId="19" xr:uid="{00000000-0005-0000-0000-000041000000}"/>
    <cellStyle name="输入 2" xfId="20" xr:uid="{00000000-0005-0000-0000-000042000000}"/>
    <cellStyle name="注释 2" xfId="21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A28" zoomScale="55" zoomScaleNormal="55" workbookViewId="0">
      <selection activeCell="B43" sqref="A43:XFD43"/>
    </sheetView>
  </sheetViews>
  <sheetFormatPr defaultColWidth="8.77734375" defaultRowHeight="35.4"/>
  <cols>
    <col min="2" max="4" width="10.77734375" customWidth="1"/>
    <col min="5" max="5" width="22.109375" customWidth="1"/>
    <col min="6" max="6" width="24.5546875" customWidth="1"/>
    <col min="7" max="7" width="11.109375" bestFit="1" customWidth="1"/>
    <col min="8" max="8" width="25.88671875" customWidth="1"/>
    <col min="9" max="9" width="10.77734375" customWidth="1"/>
    <col min="10" max="10" width="40.5546875" customWidth="1"/>
    <col min="11" max="11" width="10.77734375" customWidth="1"/>
    <col min="12" max="12" width="25.77734375" customWidth="1"/>
    <col min="13" max="13" width="22.44140625" customWidth="1"/>
    <col min="14" max="14" width="15.77734375" customWidth="1"/>
    <col min="15" max="16" width="10.77734375" customWidth="1"/>
    <col min="17" max="17" width="35.77734375" customWidth="1"/>
    <col min="18" max="18" width="8.77734375" style="15"/>
  </cols>
  <sheetData>
    <row r="1" spans="1:18" ht="14.1" customHeight="1">
      <c r="A1" s="28" t="s">
        <v>23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/>
      <c r="J1" s="27"/>
      <c r="K1" s="27"/>
      <c r="L1" s="27"/>
      <c r="M1" s="27"/>
      <c r="N1" s="27"/>
      <c r="O1" s="27"/>
      <c r="P1" s="27"/>
      <c r="Q1" s="27" t="s">
        <v>7</v>
      </c>
    </row>
    <row r="2" spans="1:18" ht="14.1" customHeight="1">
      <c r="A2" s="29"/>
      <c r="B2" s="27"/>
      <c r="C2" s="27"/>
      <c r="D2" s="27"/>
      <c r="E2" s="27"/>
      <c r="F2" s="27"/>
      <c r="G2" s="27"/>
      <c r="H2" s="34" t="s">
        <v>8</v>
      </c>
      <c r="I2" s="35"/>
      <c r="J2" s="27" t="s">
        <v>9</v>
      </c>
      <c r="K2" s="27"/>
      <c r="L2" s="27" t="s">
        <v>10</v>
      </c>
      <c r="M2" s="27"/>
      <c r="N2" s="27" t="s">
        <v>11</v>
      </c>
      <c r="O2" s="27"/>
      <c r="P2" s="27" t="s">
        <v>12</v>
      </c>
      <c r="Q2" s="27"/>
    </row>
    <row r="3" spans="1:18">
      <c r="A3" s="30"/>
      <c r="B3" s="27"/>
      <c r="C3" s="27"/>
      <c r="D3" s="27"/>
      <c r="E3" s="27"/>
      <c r="F3" s="27"/>
      <c r="G3" s="27"/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7"/>
      <c r="Q3" s="27"/>
    </row>
    <row r="4" spans="1:18" s="1" customFormat="1">
      <c r="A4" s="31" t="s">
        <v>25</v>
      </c>
      <c r="B4" s="13">
        <v>1</v>
      </c>
      <c r="C4" s="13" t="s">
        <v>70</v>
      </c>
      <c r="D4" s="13">
        <v>22025175</v>
      </c>
      <c r="E4" s="13" t="s">
        <v>71</v>
      </c>
      <c r="F4" s="13" t="s">
        <v>72</v>
      </c>
      <c r="G4" s="12">
        <v>47</v>
      </c>
      <c r="H4" s="24" t="s">
        <v>73</v>
      </c>
      <c r="I4" s="24">
        <v>30</v>
      </c>
      <c r="J4" s="24"/>
      <c r="K4" s="24"/>
      <c r="L4" s="24" t="s">
        <v>74</v>
      </c>
      <c r="M4" s="24">
        <v>2</v>
      </c>
      <c r="N4" s="24" t="s">
        <v>75</v>
      </c>
      <c r="O4" s="11">
        <v>15</v>
      </c>
      <c r="P4" s="11"/>
      <c r="Q4" s="11"/>
      <c r="R4" s="16"/>
    </row>
    <row r="5" spans="1:18" s="1" customFormat="1" ht="46.8">
      <c r="A5" s="32"/>
      <c r="B5" s="13">
        <v>2</v>
      </c>
      <c r="C5" s="13" t="s">
        <v>76</v>
      </c>
      <c r="D5" s="13">
        <v>22025180</v>
      </c>
      <c r="E5" s="13" t="s">
        <v>71</v>
      </c>
      <c r="F5" s="13" t="s">
        <v>72</v>
      </c>
      <c r="G5" s="12">
        <v>29</v>
      </c>
      <c r="H5" s="24" t="s">
        <v>77</v>
      </c>
      <c r="I5" s="24">
        <v>6</v>
      </c>
      <c r="J5" s="24" t="s">
        <v>78</v>
      </c>
      <c r="K5" s="24">
        <v>20</v>
      </c>
      <c r="L5" s="24"/>
      <c r="M5" s="24"/>
      <c r="N5" s="24" t="s">
        <v>79</v>
      </c>
      <c r="O5" s="11">
        <v>3</v>
      </c>
      <c r="P5" s="11"/>
      <c r="Q5" s="11"/>
      <c r="R5" s="16"/>
    </row>
    <row r="6" spans="1:18" s="1" customFormat="1">
      <c r="A6" s="32"/>
      <c r="B6" s="13">
        <v>3</v>
      </c>
      <c r="C6" s="13" t="s">
        <v>80</v>
      </c>
      <c r="D6" s="13">
        <v>22025038</v>
      </c>
      <c r="E6" s="13" t="s">
        <v>71</v>
      </c>
      <c r="F6" s="13" t="s">
        <v>72</v>
      </c>
      <c r="G6" s="12">
        <v>23</v>
      </c>
      <c r="H6" s="24" t="s">
        <v>81</v>
      </c>
      <c r="I6" s="24">
        <v>6</v>
      </c>
      <c r="J6" s="24"/>
      <c r="K6" s="24"/>
      <c r="L6" s="24" t="s">
        <v>82</v>
      </c>
      <c r="M6" s="24">
        <v>2</v>
      </c>
      <c r="N6" s="24" t="s">
        <v>75</v>
      </c>
      <c r="O6" s="11">
        <v>15</v>
      </c>
      <c r="P6" s="13"/>
      <c r="Q6" s="14"/>
      <c r="R6" s="16"/>
    </row>
    <row r="7" spans="1:18" s="1" customFormat="1">
      <c r="A7" s="32"/>
      <c r="B7" s="13">
        <v>4</v>
      </c>
      <c r="C7" s="13" t="s">
        <v>83</v>
      </c>
      <c r="D7" s="13">
        <v>22025100</v>
      </c>
      <c r="E7" s="13" t="s">
        <v>71</v>
      </c>
      <c r="F7" s="13" t="s">
        <v>72</v>
      </c>
      <c r="G7" s="12">
        <v>21</v>
      </c>
      <c r="H7" s="24"/>
      <c r="I7" s="24"/>
      <c r="J7" s="24"/>
      <c r="K7" s="24"/>
      <c r="L7" s="24" t="s">
        <v>84</v>
      </c>
      <c r="M7" s="24">
        <v>6</v>
      </c>
      <c r="N7" s="24" t="s">
        <v>75</v>
      </c>
      <c r="O7" s="11">
        <v>15</v>
      </c>
      <c r="P7" s="11"/>
      <c r="Q7" s="11"/>
      <c r="R7" s="16"/>
    </row>
    <row r="8" spans="1:18" s="1" customFormat="1">
      <c r="A8" s="32"/>
      <c r="B8" s="13">
        <v>5</v>
      </c>
      <c r="C8" s="13" t="s">
        <v>85</v>
      </c>
      <c r="D8" s="13">
        <v>22025206</v>
      </c>
      <c r="E8" s="13" t="s">
        <v>71</v>
      </c>
      <c r="F8" s="13" t="s">
        <v>72</v>
      </c>
      <c r="G8" s="12">
        <v>19</v>
      </c>
      <c r="H8" s="24" t="s">
        <v>86</v>
      </c>
      <c r="I8" s="24">
        <v>6</v>
      </c>
      <c r="J8" s="24" t="s">
        <v>87</v>
      </c>
      <c r="K8" s="24">
        <v>10</v>
      </c>
      <c r="L8" s="24" t="s">
        <v>88</v>
      </c>
      <c r="M8" s="24" t="s">
        <v>89</v>
      </c>
      <c r="N8" s="24"/>
      <c r="O8" s="11"/>
      <c r="P8" s="11"/>
      <c r="Q8" s="11"/>
      <c r="R8" s="16"/>
    </row>
    <row r="9" spans="1:18" s="1" customFormat="1">
      <c r="A9" s="32"/>
      <c r="B9" s="13">
        <v>6</v>
      </c>
      <c r="C9" s="13" t="s">
        <v>90</v>
      </c>
      <c r="D9" s="13">
        <v>22025036</v>
      </c>
      <c r="E9" s="13" t="s">
        <v>71</v>
      </c>
      <c r="F9" s="13" t="s">
        <v>72</v>
      </c>
      <c r="G9" s="12">
        <v>17</v>
      </c>
      <c r="H9" s="24"/>
      <c r="I9" s="24"/>
      <c r="J9" s="24"/>
      <c r="K9" s="24"/>
      <c r="L9" s="24" t="s">
        <v>91</v>
      </c>
      <c r="M9" s="24">
        <v>2</v>
      </c>
      <c r="N9" s="24" t="s">
        <v>92</v>
      </c>
      <c r="O9" s="11">
        <v>15</v>
      </c>
      <c r="P9" s="11"/>
      <c r="Q9" s="11"/>
      <c r="R9" s="16"/>
    </row>
    <row r="10" spans="1:18" s="9" customFormat="1">
      <c r="A10" s="32"/>
      <c r="B10" s="13">
        <v>7</v>
      </c>
      <c r="C10" s="13" t="s">
        <v>93</v>
      </c>
      <c r="D10" s="13" t="s">
        <v>94</v>
      </c>
      <c r="E10" s="13" t="s">
        <v>71</v>
      </c>
      <c r="F10" s="13" t="s">
        <v>72</v>
      </c>
      <c r="G10" s="12">
        <v>15</v>
      </c>
      <c r="H10" s="24" t="s">
        <v>95</v>
      </c>
      <c r="I10" s="24">
        <v>15</v>
      </c>
      <c r="J10" s="24"/>
      <c r="K10" s="24"/>
      <c r="L10" s="24"/>
      <c r="M10" s="24"/>
      <c r="N10" s="24"/>
      <c r="O10" s="11"/>
      <c r="P10" s="11"/>
      <c r="Q10" s="11"/>
      <c r="R10" s="17"/>
    </row>
    <row r="11" spans="1:18" s="1" customFormat="1">
      <c r="A11" s="32"/>
      <c r="B11" s="13">
        <v>8</v>
      </c>
      <c r="C11" s="13" t="s">
        <v>96</v>
      </c>
      <c r="D11" s="13">
        <v>22025164</v>
      </c>
      <c r="E11" s="13" t="s">
        <v>71</v>
      </c>
      <c r="F11" s="13" t="s">
        <v>72</v>
      </c>
      <c r="G11" s="12">
        <v>6</v>
      </c>
      <c r="H11" s="24" t="s">
        <v>86</v>
      </c>
      <c r="I11" s="24">
        <v>6</v>
      </c>
      <c r="J11" s="24"/>
      <c r="K11" s="24"/>
      <c r="L11" s="24"/>
      <c r="M11" s="24"/>
      <c r="N11" s="24"/>
      <c r="O11" s="11"/>
      <c r="P11" s="11"/>
      <c r="Q11" s="11"/>
      <c r="R11" s="16"/>
    </row>
    <row r="12" spans="1:18" s="1" customFormat="1">
      <c r="A12" s="33"/>
      <c r="B12" s="13">
        <v>8</v>
      </c>
      <c r="C12" s="13" t="s">
        <v>97</v>
      </c>
      <c r="D12" s="13">
        <v>22025097</v>
      </c>
      <c r="E12" s="13" t="s">
        <v>71</v>
      </c>
      <c r="F12" s="13" t="s">
        <v>72</v>
      </c>
      <c r="G12" s="12">
        <v>6</v>
      </c>
      <c r="H12" s="24" t="s">
        <v>86</v>
      </c>
      <c r="I12" s="24">
        <v>6</v>
      </c>
      <c r="J12" s="24"/>
      <c r="K12" s="24"/>
      <c r="L12" s="24"/>
      <c r="M12" s="24"/>
      <c r="N12" s="24"/>
      <c r="O12" s="11"/>
      <c r="P12" s="11"/>
      <c r="Q12" s="11"/>
      <c r="R12" s="16"/>
    </row>
    <row r="13" spans="1:18">
      <c r="A13" s="31" t="s">
        <v>129</v>
      </c>
      <c r="B13" s="24">
        <v>1</v>
      </c>
      <c r="C13" s="24" t="s">
        <v>103</v>
      </c>
      <c r="D13" s="24">
        <v>22125140</v>
      </c>
      <c r="E13" s="24" t="s">
        <v>104</v>
      </c>
      <c r="F13" s="24" t="s">
        <v>105</v>
      </c>
      <c r="G13" s="22">
        <v>112.1923</v>
      </c>
      <c r="H13" s="3" t="s">
        <v>106</v>
      </c>
      <c r="I13" s="23">
        <v>0</v>
      </c>
      <c r="J13" s="24" t="s">
        <v>98</v>
      </c>
      <c r="K13" s="23">
        <v>0</v>
      </c>
      <c r="L13" s="24" t="s">
        <v>106</v>
      </c>
      <c r="M13" s="23">
        <v>0</v>
      </c>
      <c r="N13" s="24" t="s">
        <v>99</v>
      </c>
      <c r="O13" s="23">
        <v>30</v>
      </c>
      <c r="P13" s="22">
        <v>82.192300000000003</v>
      </c>
      <c r="Q13" s="23"/>
    </row>
    <row r="14" spans="1:18" s="10" customFormat="1">
      <c r="A14" s="32"/>
      <c r="B14" s="24">
        <v>2</v>
      </c>
      <c r="C14" s="24" t="s">
        <v>107</v>
      </c>
      <c r="D14" s="24">
        <v>22125066</v>
      </c>
      <c r="E14" s="24" t="s">
        <v>104</v>
      </c>
      <c r="F14" s="24" t="s">
        <v>108</v>
      </c>
      <c r="G14" s="22">
        <v>109.7174</v>
      </c>
      <c r="H14" s="3" t="s">
        <v>106</v>
      </c>
      <c r="I14" s="23">
        <v>0</v>
      </c>
      <c r="J14" s="24" t="s">
        <v>100</v>
      </c>
      <c r="K14" s="23">
        <v>15</v>
      </c>
      <c r="L14" s="24" t="s">
        <v>120</v>
      </c>
      <c r="M14" s="23">
        <v>3.5</v>
      </c>
      <c r="N14" s="24" t="s">
        <v>98</v>
      </c>
      <c r="O14" s="23">
        <v>0</v>
      </c>
      <c r="P14" s="22">
        <v>91.217399999999998</v>
      </c>
      <c r="Q14" s="23"/>
      <c r="R14" s="18"/>
    </row>
    <row r="15" spans="1:18">
      <c r="A15" s="32"/>
      <c r="B15" s="24">
        <v>3</v>
      </c>
      <c r="C15" s="24" t="s">
        <v>109</v>
      </c>
      <c r="D15" s="24">
        <v>22125190</v>
      </c>
      <c r="E15" s="24" t="s">
        <v>104</v>
      </c>
      <c r="F15" s="24" t="s">
        <v>105</v>
      </c>
      <c r="G15" s="22">
        <v>92.28</v>
      </c>
      <c r="H15" s="3" t="s">
        <v>106</v>
      </c>
      <c r="I15" s="23">
        <v>0</v>
      </c>
      <c r="J15" s="24" t="s">
        <v>101</v>
      </c>
      <c r="K15" s="23">
        <v>3</v>
      </c>
      <c r="L15" s="24" t="s">
        <v>121</v>
      </c>
      <c r="M15" s="23">
        <v>2</v>
      </c>
      <c r="N15" s="24" t="s">
        <v>98</v>
      </c>
      <c r="O15" s="23">
        <v>0</v>
      </c>
      <c r="P15" s="22">
        <v>87.28</v>
      </c>
      <c r="Q15" s="25"/>
    </row>
    <row r="16" spans="1:18">
      <c r="A16" s="32"/>
      <c r="B16" s="24">
        <v>4</v>
      </c>
      <c r="C16" s="24" t="s">
        <v>110</v>
      </c>
      <c r="D16" s="24">
        <v>22125076</v>
      </c>
      <c r="E16" s="24" t="s">
        <v>104</v>
      </c>
      <c r="F16" s="24" t="s">
        <v>108</v>
      </c>
      <c r="G16" s="22">
        <v>90.766300000000001</v>
      </c>
      <c r="H16" s="3" t="s">
        <v>106</v>
      </c>
      <c r="I16" s="23">
        <v>0</v>
      </c>
      <c r="J16" s="24" t="s">
        <v>98</v>
      </c>
      <c r="K16" s="23">
        <v>0</v>
      </c>
      <c r="L16" s="24" t="s">
        <v>122</v>
      </c>
      <c r="M16" s="23">
        <v>6</v>
      </c>
      <c r="N16" s="24" t="s">
        <v>98</v>
      </c>
      <c r="O16" s="23">
        <v>0</v>
      </c>
      <c r="P16" s="22">
        <v>84.766300000000001</v>
      </c>
      <c r="Q16" s="24"/>
    </row>
    <row r="17" spans="1:18">
      <c r="A17" s="32"/>
      <c r="B17" s="24">
        <v>5</v>
      </c>
      <c r="C17" s="24" t="s">
        <v>111</v>
      </c>
      <c r="D17" s="24">
        <v>22125092</v>
      </c>
      <c r="E17" s="24" t="s">
        <v>104</v>
      </c>
      <c r="F17" s="24" t="s">
        <v>108</v>
      </c>
      <c r="G17" s="22">
        <v>89.947299999999998</v>
      </c>
      <c r="H17" s="3" t="s">
        <v>106</v>
      </c>
      <c r="I17" s="23">
        <v>0</v>
      </c>
      <c r="J17" s="24" t="s">
        <v>98</v>
      </c>
      <c r="K17" s="23">
        <v>0</v>
      </c>
      <c r="L17" s="24" t="s">
        <v>123</v>
      </c>
      <c r="M17" s="24">
        <v>4</v>
      </c>
      <c r="N17" s="24" t="s">
        <v>98</v>
      </c>
      <c r="O17" s="23">
        <v>0</v>
      </c>
      <c r="P17" s="22">
        <v>85.947299999999998</v>
      </c>
      <c r="Q17" s="23"/>
    </row>
    <row r="18" spans="1:18">
      <c r="A18" s="32"/>
      <c r="B18" s="24">
        <v>6</v>
      </c>
      <c r="C18" s="24" t="s">
        <v>112</v>
      </c>
      <c r="D18" s="24">
        <v>22125006</v>
      </c>
      <c r="E18" s="24" t="s">
        <v>104</v>
      </c>
      <c r="F18" s="24" t="s">
        <v>108</v>
      </c>
      <c r="G18" s="22">
        <v>89</v>
      </c>
      <c r="H18" s="3" t="s">
        <v>106</v>
      </c>
      <c r="I18" s="23">
        <v>0</v>
      </c>
      <c r="J18" s="24" t="s">
        <v>98</v>
      </c>
      <c r="K18" s="23">
        <v>0</v>
      </c>
      <c r="L18" s="24" t="s">
        <v>106</v>
      </c>
      <c r="M18" s="23">
        <v>0</v>
      </c>
      <c r="N18" s="26" t="s">
        <v>98</v>
      </c>
      <c r="O18" s="23">
        <v>0</v>
      </c>
      <c r="P18" s="22">
        <v>89</v>
      </c>
      <c r="Q18" s="23"/>
    </row>
    <row r="19" spans="1:18">
      <c r="A19" s="32"/>
      <c r="B19" s="24">
        <v>6</v>
      </c>
      <c r="C19" s="24" t="s">
        <v>113</v>
      </c>
      <c r="D19" s="24">
        <v>22125012</v>
      </c>
      <c r="E19" s="24" t="s">
        <v>104</v>
      </c>
      <c r="F19" s="24" t="s">
        <v>108</v>
      </c>
      <c r="G19" s="22">
        <v>89</v>
      </c>
      <c r="H19" s="3" t="s">
        <v>106</v>
      </c>
      <c r="I19" s="23">
        <v>0</v>
      </c>
      <c r="J19" s="24" t="s">
        <v>98</v>
      </c>
      <c r="K19" s="23">
        <v>0</v>
      </c>
      <c r="L19" s="24" t="s">
        <v>24</v>
      </c>
      <c r="M19" s="23">
        <v>4</v>
      </c>
      <c r="N19" s="24" t="s">
        <v>98</v>
      </c>
      <c r="O19" s="23">
        <v>0</v>
      </c>
      <c r="P19" s="22">
        <v>85</v>
      </c>
      <c r="Q19" s="24" t="s">
        <v>102</v>
      </c>
    </row>
    <row r="20" spans="1:18" s="1" customFormat="1">
      <c r="A20" s="32"/>
      <c r="B20" s="24">
        <v>8</v>
      </c>
      <c r="C20" s="24" t="s">
        <v>114</v>
      </c>
      <c r="D20" s="24">
        <v>22125059</v>
      </c>
      <c r="E20" s="24" t="s">
        <v>104</v>
      </c>
      <c r="F20" s="24" t="s">
        <v>108</v>
      </c>
      <c r="G20" s="22">
        <v>88.829800000000006</v>
      </c>
      <c r="H20" s="3" t="s">
        <v>106</v>
      </c>
      <c r="I20" s="24">
        <v>0</v>
      </c>
      <c r="J20" s="24" t="s">
        <v>98</v>
      </c>
      <c r="K20" s="24">
        <v>0</v>
      </c>
      <c r="L20" s="24" t="s">
        <v>124</v>
      </c>
      <c r="M20" s="24">
        <v>2</v>
      </c>
      <c r="N20" s="24" t="s">
        <v>98</v>
      </c>
      <c r="O20" s="24">
        <v>0</v>
      </c>
      <c r="P20" s="22">
        <v>86.829800000000006</v>
      </c>
      <c r="Q20" s="23"/>
      <c r="R20" s="16"/>
    </row>
    <row r="21" spans="1:18">
      <c r="A21" s="32"/>
      <c r="B21" s="24">
        <v>9</v>
      </c>
      <c r="C21" s="24" t="s">
        <v>115</v>
      </c>
      <c r="D21" s="24">
        <v>22125042</v>
      </c>
      <c r="E21" s="24" t="s">
        <v>104</v>
      </c>
      <c r="F21" s="24" t="s">
        <v>108</v>
      </c>
      <c r="G21" s="22">
        <v>87.782600000000002</v>
      </c>
      <c r="H21" s="3" t="s">
        <v>106</v>
      </c>
      <c r="I21" s="23">
        <v>0</v>
      </c>
      <c r="J21" s="24" t="s">
        <v>98</v>
      </c>
      <c r="K21" s="23">
        <v>0</v>
      </c>
      <c r="L21" s="24" t="s">
        <v>125</v>
      </c>
      <c r="M21" s="24">
        <v>2</v>
      </c>
      <c r="N21" s="24" t="s">
        <v>98</v>
      </c>
      <c r="O21" s="23">
        <v>0</v>
      </c>
      <c r="P21" s="22">
        <v>85.782600000000002</v>
      </c>
      <c r="Q21" s="23"/>
    </row>
    <row r="22" spans="1:18">
      <c r="A22" s="32"/>
      <c r="B22" s="24">
        <v>10</v>
      </c>
      <c r="C22" s="24" t="s">
        <v>116</v>
      </c>
      <c r="D22" s="24">
        <v>22125192</v>
      </c>
      <c r="E22" s="24" t="s">
        <v>104</v>
      </c>
      <c r="F22" s="24" t="s">
        <v>105</v>
      </c>
      <c r="G22" s="22">
        <v>87.6</v>
      </c>
      <c r="H22" s="3" t="s">
        <v>106</v>
      </c>
      <c r="I22" s="23">
        <v>0</v>
      </c>
      <c r="J22" s="24" t="s">
        <v>98</v>
      </c>
      <c r="K22" s="23">
        <v>0</v>
      </c>
      <c r="L22" s="24" t="s">
        <v>126</v>
      </c>
      <c r="M22" s="23">
        <v>2</v>
      </c>
      <c r="N22" s="24" t="s">
        <v>98</v>
      </c>
      <c r="O22" s="23">
        <v>0</v>
      </c>
      <c r="P22" s="22">
        <v>85.6</v>
      </c>
      <c r="Q22" s="23"/>
    </row>
    <row r="23" spans="1:18">
      <c r="A23" s="32"/>
      <c r="B23" s="24">
        <v>11</v>
      </c>
      <c r="C23" s="24" t="s">
        <v>117</v>
      </c>
      <c r="D23" s="24">
        <v>22125155</v>
      </c>
      <c r="E23" s="24" t="s">
        <v>104</v>
      </c>
      <c r="F23" s="24" t="s">
        <v>105</v>
      </c>
      <c r="G23" s="22">
        <v>86.041700000000006</v>
      </c>
      <c r="H23" s="3" t="s">
        <v>106</v>
      </c>
      <c r="I23" s="23">
        <v>0</v>
      </c>
      <c r="J23" s="24" t="s">
        <v>98</v>
      </c>
      <c r="K23" s="23">
        <v>0</v>
      </c>
      <c r="L23" s="24" t="s">
        <v>127</v>
      </c>
      <c r="M23" s="23">
        <v>2</v>
      </c>
      <c r="N23" s="24" t="s">
        <v>98</v>
      </c>
      <c r="O23" s="23">
        <v>0</v>
      </c>
      <c r="P23" s="22">
        <v>84.041700000000006</v>
      </c>
      <c r="Q23" s="23"/>
    </row>
    <row r="24" spans="1:18">
      <c r="A24" s="32"/>
      <c r="B24" s="24">
        <v>12</v>
      </c>
      <c r="C24" s="24" t="s">
        <v>118</v>
      </c>
      <c r="D24" s="24">
        <v>22125148</v>
      </c>
      <c r="E24" s="24" t="s">
        <v>104</v>
      </c>
      <c r="F24" s="24" t="s">
        <v>105</v>
      </c>
      <c r="G24" s="22">
        <v>84.08</v>
      </c>
      <c r="H24" s="3" t="s">
        <v>106</v>
      </c>
      <c r="I24" s="23">
        <v>0</v>
      </c>
      <c r="J24" s="24" t="s">
        <v>98</v>
      </c>
      <c r="K24" s="23">
        <v>0</v>
      </c>
      <c r="L24" s="24" t="s">
        <v>128</v>
      </c>
      <c r="M24" s="23">
        <v>2</v>
      </c>
      <c r="N24" s="24" t="s">
        <v>98</v>
      </c>
      <c r="O24" s="23">
        <v>0</v>
      </c>
      <c r="P24" s="22">
        <v>82.08</v>
      </c>
      <c r="Q24" s="23"/>
    </row>
    <row r="25" spans="1:18">
      <c r="A25" s="32"/>
      <c r="B25" s="24">
        <v>13</v>
      </c>
      <c r="C25" s="24" t="s">
        <v>119</v>
      </c>
      <c r="D25" s="24">
        <v>22125115</v>
      </c>
      <c r="E25" s="24" t="s">
        <v>104</v>
      </c>
      <c r="F25" s="24" t="s">
        <v>105</v>
      </c>
      <c r="G25" s="22">
        <v>83.653800000000004</v>
      </c>
      <c r="H25" s="3" t="s">
        <v>106</v>
      </c>
      <c r="I25" s="23">
        <v>0</v>
      </c>
      <c r="J25" s="24" t="s">
        <v>98</v>
      </c>
      <c r="K25" s="23">
        <v>0</v>
      </c>
      <c r="L25" s="24" t="s">
        <v>106</v>
      </c>
      <c r="M25" s="23">
        <v>0</v>
      </c>
      <c r="N25" s="24" t="s">
        <v>98</v>
      </c>
      <c r="O25" s="23">
        <v>0</v>
      </c>
      <c r="P25" s="22">
        <v>83.653800000000004</v>
      </c>
      <c r="Q25" s="23"/>
    </row>
    <row r="26" spans="1:18">
      <c r="A26" s="31" t="s">
        <v>154</v>
      </c>
      <c r="B26" s="24">
        <v>1</v>
      </c>
      <c r="C26" s="24" t="s">
        <v>45</v>
      </c>
      <c r="D26" s="24">
        <v>11825041</v>
      </c>
      <c r="E26" s="24" t="s">
        <v>29</v>
      </c>
      <c r="F26" s="24" t="s">
        <v>46</v>
      </c>
      <c r="G26" s="24">
        <v>120</v>
      </c>
      <c r="H26" s="24" t="s">
        <v>130</v>
      </c>
      <c r="I26" s="24">
        <v>120</v>
      </c>
      <c r="J26" s="24"/>
      <c r="K26" s="24"/>
      <c r="L26" s="24"/>
      <c r="M26" s="24"/>
      <c r="N26" s="24"/>
      <c r="O26" s="24"/>
      <c r="P26" s="24"/>
      <c r="Q26" s="24"/>
    </row>
    <row r="27" spans="1:18">
      <c r="A27" s="32"/>
      <c r="B27" s="24">
        <v>2</v>
      </c>
      <c r="C27" s="24" t="s">
        <v>54</v>
      </c>
      <c r="D27" s="24">
        <v>11925060</v>
      </c>
      <c r="E27" s="24" t="s">
        <v>29</v>
      </c>
      <c r="F27" s="24" t="s">
        <v>53</v>
      </c>
      <c r="G27" s="24">
        <v>78</v>
      </c>
      <c r="H27" s="24" t="s">
        <v>131</v>
      </c>
      <c r="I27" s="24">
        <v>75</v>
      </c>
      <c r="J27" s="24" t="s">
        <v>132</v>
      </c>
      <c r="K27" s="24">
        <v>3</v>
      </c>
      <c r="L27" s="24"/>
      <c r="M27" s="24"/>
      <c r="N27" s="24"/>
      <c r="O27" s="24"/>
      <c r="P27" s="24"/>
      <c r="Q27" s="24"/>
    </row>
    <row r="28" spans="1:18">
      <c r="A28" s="32"/>
      <c r="B28" s="24">
        <v>3</v>
      </c>
      <c r="C28" s="24" t="s">
        <v>52</v>
      </c>
      <c r="D28" s="24">
        <v>11925034</v>
      </c>
      <c r="E28" s="24" t="s">
        <v>29</v>
      </c>
      <c r="F28" s="24" t="s">
        <v>53</v>
      </c>
      <c r="G28" s="24">
        <v>75</v>
      </c>
      <c r="H28" s="24" t="s">
        <v>133</v>
      </c>
      <c r="I28" s="24">
        <v>75</v>
      </c>
      <c r="J28" s="24"/>
      <c r="K28" s="24"/>
      <c r="L28" s="24"/>
      <c r="M28" s="24"/>
      <c r="N28" s="24"/>
      <c r="O28" s="24"/>
      <c r="P28" s="24"/>
      <c r="Q28" s="24"/>
    </row>
    <row r="29" spans="1:18">
      <c r="A29" s="32"/>
      <c r="B29" s="24">
        <v>4</v>
      </c>
      <c r="C29" s="24" t="s">
        <v>58</v>
      </c>
      <c r="D29" s="24">
        <v>11825031</v>
      </c>
      <c r="E29" s="24" t="s">
        <v>29</v>
      </c>
      <c r="F29" s="24" t="s">
        <v>59</v>
      </c>
      <c r="G29" s="24">
        <v>64.5</v>
      </c>
      <c r="H29" s="24" t="s">
        <v>134</v>
      </c>
      <c r="I29" s="24">
        <v>37.5</v>
      </c>
      <c r="J29" s="24" t="s">
        <v>135</v>
      </c>
      <c r="K29" s="24" t="s">
        <v>136</v>
      </c>
      <c r="L29" s="24"/>
      <c r="M29" s="24"/>
      <c r="N29" s="24" t="s">
        <v>137</v>
      </c>
      <c r="O29" s="24">
        <v>15</v>
      </c>
      <c r="P29" s="24"/>
      <c r="Q29" s="24"/>
    </row>
    <row r="30" spans="1:18" ht="78">
      <c r="A30" s="32"/>
      <c r="B30" s="24">
        <v>5</v>
      </c>
      <c r="C30" s="24" t="s">
        <v>49</v>
      </c>
      <c r="D30" s="24" t="s">
        <v>50</v>
      </c>
      <c r="E30" s="24" t="s">
        <v>29</v>
      </c>
      <c r="F30" s="24" t="s">
        <v>138</v>
      </c>
      <c r="G30" s="24">
        <v>39</v>
      </c>
      <c r="H30" s="24" t="s">
        <v>139</v>
      </c>
      <c r="I30" s="24">
        <v>12</v>
      </c>
      <c r="J30" s="24" t="s">
        <v>140</v>
      </c>
      <c r="K30" s="24">
        <v>12</v>
      </c>
      <c r="L30" s="24"/>
      <c r="M30" s="24"/>
      <c r="N30" s="24" t="s">
        <v>51</v>
      </c>
      <c r="O30" s="24">
        <v>15</v>
      </c>
      <c r="P30" s="24"/>
      <c r="Q30" s="24"/>
    </row>
    <row r="31" spans="1:18">
      <c r="A31" s="32"/>
      <c r="B31" s="24">
        <v>6</v>
      </c>
      <c r="C31" s="24" t="s">
        <v>47</v>
      </c>
      <c r="D31" s="24">
        <v>11825039</v>
      </c>
      <c r="E31" s="24" t="s">
        <v>29</v>
      </c>
      <c r="F31" s="24" t="s">
        <v>48</v>
      </c>
      <c r="G31" s="24">
        <v>30</v>
      </c>
      <c r="H31" s="24" t="s">
        <v>141</v>
      </c>
      <c r="I31" s="24">
        <v>30</v>
      </c>
      <c r="J31" s="24"/>
      <c r="K31" s="24"/>
      <c r="L31" s="24"/>
      <c r="M31" s="24"/>
      <c r="N31" s="24"/>
      <c r="O31" s="24"/>
      <c r="P31" s="24"/>
      <c r="Q31" s="24"/>
    </row>
    <row r="32" spans="1:18">
      <c r="A32" s="32"/>
      <c r="B32" s="24">
        <v>6</v>
      </c>
      <c r="C32" s="24" t="s">
        <v>63</v>
      </c>
      <c r="D32" s="24">
        <v>11825032</v>
      </c>
      <c r="E32" s="24" t="s">
        <v>29</v>
      </c>
      <c r="F32" s="24" t="s">
        <v>142</v>
      </c>
      <c r="G32" s="24">
        <v>30</v>
      </c>
      <c r="H32" s="24" t="s">
        <v>143</v>
      </c>
      <c r="I32" s="24">
        <v>15</v>
      </c>
      <c r="J32" s="24"/>
      <c r="K32" s="24"/>
      <c r="L32" s="24"/>
      <c r="M32" s="24"/>
      <c r="N32" s="24" t="s">
        <v>144</v>
      </c>
      <c r="O32" s="24">
        <v>15</v>
      </c>
      <c r="P32" s="24"/>
      <c r="Q32" s="24"/>
    </row>
    <row r="33" spans="1:17">
      <c r="A33" s="32"/>
      <c r="B33" s="24">
        <v>6</v>
      </c>
      <c r="C33" s="24" t="s">
        <v>68</v>
      </c>
      <c r="D33" s="24">
        <v>12025051</v>
      </c>
      <c r="E33" s="24" t="s">
        <v>29</v>
      </c>
      <c r="F33" s="24" t="s">
        <v>145</v>
      </c>
      <c r="G33" s="24">
        <v>30</v>
      </c>
      <c r="H33" s="24" t="s">
        <v>146</v>
      </c>
      <c r="I33" s="24">
        <v>30</v>
      </c>
      <c r="J33" s="24"/>
      <c r="K33" s="24"/>
      <c r="L33" s="24"/>
      <c r="M33" s="24"/>
      <c r="N33" s="24"/>
      <c r="O33" s="24"/>
      <c r="P33" s="24"/>
      <c r="Q33" s="24"/>
    </row>
    <row r="34" spans="1:17">
      <c r="A34" s="32"/>
      <c r="B34" s="24">
        <v>9</v>
      </c>
      <c r="C34" s="24" t="s">
        <v>64</v>
      </c>
      <c r="D34" s="24" t="s">
        <v>65</v>
      </c>
      <c r="E34" s="24" t="s">
        <v>29</v>
      </c>
      <c r="F34" s="24" t="s">
        <v>145</v>
      </c>
      <c r="G34" s="24">
        <v>23</v>
      </c>
      <c r="H34" s="24"/>
      <c r="I34" s="24"/>
      <c r="J34" s="24" t="s">
        <v>147</v>
      </c>
      <c r="K34" s="24">
        <v>4</v>
      </c>
      <c r="L34" s="24" t="s">
        <v>148</v>
      </c>
      <c r="M34" s="24">
        <v>4</v>
      </c>
      <c r="N34" s="24" t="s">
        <v>149</v>
      </c>
      <c r="O34" s="24">
        <v>15</v>
      </c>
      <c r="P34" s="24"/>
      <c r="Q34" s="24"/>
    </row>
    <row r="35" spans="1:17">
      <c r="A35" s="32"/>
      <c r="B35" s="24">
        <v>10</v>
      </c>
      <c r="C35" s="24" t="s">
        <v>69</v>
      </c>
      <c r="D35" s="24">
        <v>12125009</v>
      </c>
      <c r="E35" s="24" t="s">
        <v>29</v>
      </c>
      <c r="F35" s="24" t="s">
        <v>145</v>
      </c>
      <c r="G35" s="24">
        <v>17</v>
      </c>
      <c r="H35" s="24" t="s">
        <v>150</v>
      </c>
      <c r="I35" s="24">
        <v>15</v>
      </c>
      <c r="J35" s="24"/>
      <c r="K35" s="24"/>
      <c r="L35" s="24" t="s">
        <v>151</v>
      </c>
      <c r="M35" s="24">
        <v>2</v>
      </c>
      <c r="N35" s="24"/>
      <c r="O35" s="24"/>
      <c r="P35" s="24"/>
      <c r="Q35" s="24"/>
    </row>
    <row r="36" spans="1:17">
      <c r="A36" s="32"/>
      <c r="B36" s="24">
        <v>11</v>
      </c>
      <c r="C36" s="24" t="s">
        <v>55</v>
      </c>
      <c r="D36" s="24" t="s">
        <v>56</v>
      </c>
      <c r="E36" s="24" t="s">
        <v>29</v>
      </c>
      <c r="F36" s="24" t="s">
        <v>57</v>
      </c>
      <c r="G36" s="24">
        <v>15</v>
      </c>
      <c r="H36" s="24" t="s">
        <v>150</v>
      </c>
      <c r="I36" s="24">
        <v>15</v>
      </c>
      <c r="J36" s="24"/>
      <c r="K36" s="24"/>
      <c r="L36" s="24"/>
      <c r="M36" s="24"/>
      <c r="N36" s="24"/>
      <c r="O36" s="24"/>
      <c r="P36" s="24"/>
      <c r="Q36" s="24"/>
    </row>
    <row r="37" spans="1:17">
      <c r="A37" s="32"/>
      <c r="B37" s="24">
        <v>11</v>
      </c>
      <c r="C37" s="24" t="s">
        <v>62</v>
      </c>
      <c r="D37" s="24">
        <v>11825048</v>
      </c>
      <c r="E37" s="24" t="s">
        <v>29</v>
      </c>
      <c r="F37" s="24" t="s">
        <v>59</v>
      </c>
      <c r="G37" s="24">
        <v>15</v>
      </c>
      <c r="H37" s="24"/>
      <c r="I37" s="24"/>
      <c r="J37" s="24"/>
      <c r="K37" s="24"/>
      <c r="L37" s="24"/>
      <c r="M37" s="24"/>
      <c r="N37" s="24" t="s">
        <v>51</v>
      </c>
      <c r="O37" s="24">
        <v>15</v>
      </c>
      <c r="P37" s="24"/>
      <c r="Q37" s="24"/>
    </row>
    <row r="38" spans="1:17">
      <c r="A38" s="32"/>
      <c r="B38" s="24">
        <v>13</v>
      </c>
      <c r="C38" s="24" t="s">
        <v>66</v>
      </c>
      <c r="D38" s="24" t="s">
        <v>67</v>
      </c>
      <c r="E38" s="24" t="s">
        <v>29</v>
      </c>
      <c r="F38" s="24" t="s">
        <v>145</v>
      </c>
      <c r="G38" s="24">
        <v>6</v>
      </c>
      <c r="H38" s="24"/>
      <c r="I38" s="24"/>
      <c r="J38" s="24" t="s">
        <v>152</v>
      </c>
      <c r="K38" s="24" t="s">
        <v>153</v>
      </c>
      <c r="L38" s="24"/>
      <c r="M38" s="24"/>
      <c r="N38" s="24"/>
      <c r="O38" s="24"/>
      <c r="P38" s="24"/>
      <c r="Q38" s="24"/>
    </row>
    <row r="39" spans="1:17">
      <c r="A39" s="33"/>
      <c r="B39" s="24">
        <v>14</v>
      </c>
      <c r="C39" s="24" t="s">
        <v>60</v>
      </c>
      <c r="D39" s="24">
        <v>11725037</v>
      </c>
      <c r="E39" s="24" t="s">
        <v>59</v>
      </c>
      <c r="F39" s="24" t="s">
        <v>61</v>
      </c>
      <c r="G39" s="24">
        <v>0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>
      <c r="A40" s="31" t="s">
        <v>171</v>
      </c>
      <c r="B40" s="21">
        <v>1</v>
      </c>
      <c r="C40" s="21" t="s">
        <v>155</v>
      </c>
      <c r="D40" s="21">
        <v>12125056</v>
      </c>
      <c r="E40" s="21" t="s">
        <v>29</v>
      </c>
      <c r="F40" s="21" t="s">
        <v>156</v>
      </c>
      <c r="G40" s="21">
        <f>I40+M40+P40</f>
        <v>99.7</v>
      </c>
      <c r="H40" s="21" t="s">
        <v>157</v>
      </c>
      <c r="I40" s="21">
        <v>7.5</v>
      </c>
      <c r="J40" s="21" t="s">
        <v>98</v>
      </c>
      <c r="K40" s="21">
        <v>0</v>
      </c>
      <c r="L40" s="21" t="s">
        <v>26</v>
      </c>
      <c r="M40" s="21">
        <v>4</v>
      </c>
      <c r="N40" s="21" t="s">
        <v>98</v>
      </c>
      <c r="O40" s="21">
        <v>0</v>
      </c>
      <c r="P40" s="21">
        <v>88.2</v>
      </c>
      <c r="Q40" s="24"/>
    </row>
    <row r="41" spans="1:17">
      <c r="A41" s="32"/>
      <c r="B41" s="20">
        <v>2</v>
      </c>
      <c r="C41" s="21" t="s">
        <v>158</v>
      </c>
      <c r="D41" s="21">
        <v>12125059</v>
      </c>
      <c r="E41" s="21" t="s">
        <v>29</v>
      </c>
      <c r="F41" s="21" t="s">
        <v>156</v>
      </c>
      <c r="G41" s="21">
        <f>K41+M41+P41</f>
        <v>98.6</v>
      </c>
      <c r="H41" s="21"/>
      <c r="I41" s="21"/>
      <c r="J41" s="21" t="s">
        <v>159</v>
      </c>
      <c r="K41" s="21">
        <v>5</v>
      </c>
      <c r="L41" s="21" t="s">
        <v>22</v>
      </c>
      <c r="M41" s="21">
        <v>6</v>
      </c>
      <c r="N41" s="21"/>
      <c r="O41" s="21"/>
      <c r="P41" s="21">
        <v>87.6</v>
      </c>
      <c r="Q41" s="24"/>
    </row>
    <row r="42" spans="1:17">
      <c r="A42" s="32"/>
      <c r="B42" s="21">
        <v>3</v>
      </c>
      <c r="C42" s="21" t="s">
        <v>160</v>
      </c>
      <c r="D42" s="20">
        <v>12125076</v>
      </c>
      <c r="E42" s="21" t="s">
        <v>29</v>
      </c>
      <c r="F42" s="20" t="s">
        <v>156</v>
      </c>
      <c r="G42" s="21">
        <v>98.04</v>
      </c>
      <c r="H42" s="20" t="s">
        <v>161</v>
      </c>
      <c r="I42" s="21">
        <v>6</v>
      </c>
      <c r="J42" s="20"/>
      <c r="K42" s="21"/>
      <c r="L42" s="20" t="s">
        <v>21</v>
      </c>
      <c r="M42" s="21">
        <v>2</v>
      </c>
      <c r="N42" s="20"/>
      <c r="O42" s="21"/>
      <c r="P42" s="20">
        <v>90.04</v>
      </c>
      <c r="Q42" s="24"/>
    </row>
    <row r="43" spans="1:17">
      <c r="A43" s="32"/>
      <c r="B43" s="21">
        <v>4</v>
      </c>
      <c r="C43" s="19" t="s">
        <v>162</v>
      </c>
      <c r="D43" s="19">
        <v>12125077</v>
      </c>
      <c r="E43" s="19" t="s">
        <v>29</v>
      </c>
      <c r="F43" s="19" t="s">
        <v>156</v>
      </c>
      <c r="G43" s="19">
        <v>94.36</v>
      </c>
      <c r="H43" s="19"/>
      <c r="I43" s="19"/>
      <c r="J43" s="19"/>
      <c r="K43" s="19"/>
      <c r="L43" s="19" t="s">
        <v>163</v>
      </c>
      <c r="M43" s="19">
        <v>6</v>
      </c>
      <c r="N43" s="19"/>
      <c r="O43" s="19"/>
      <c r="P43" s="19">
        <v>88.36</v>
      </c>
      <c r="Q43" s="24"/>
    </row>
    <row r="44" spans="1:17">
      <c r="A44" s="32"/>
      <c r="B44" s="20">
        <v>5</v>
      </c>
      <c r="C44" s="21" t="s">
        <v>164</v>
      </c>
      <c r="D44" s="21">
        <v>12125017</v>
      </c>
      <c r="E44" s="21" t="s">
        <v>29</v>
      </c>
      <c r="F44" s="21" t="s">
        <v>156</v>
      </c>
      <c r="G44" s="21">
        <v>87.6</v>
      </c>
      <c r="H44" s="21"/>
      <c r="I44" s="21"/>
      <c r="J44" s="21"/>
      <c r="K44" s="21"/>
      <c r="L44" s="21"/>
      <c r="M44" s="21"/>
      <c r="N44" s="21"/>
      <c r="O44" s="21"/>
      <c r="P44" s="21">
        <v>87.6</v>
      </c>
      <c r="Q44" s="24"/>
    </row>
    <row r="45" spans="1:17">
      <c r="A45" s="32"/>
      <c r="B45" s="21">
        <v>6</v>
      </c>
      <c r="C45" s="21" t="s">
        <v>165</v>
      </c>
      <c r="D45" s="20">
        <v>12125018</v>
      </c>
      <c r="E45" s="21" t="s">
        <v>29</v>
      </c>
      <c r="F45" s="20" t="s">
        <v>156</v>
      </c>
      <c r="G45" s="21">
        <v>86.93</v>
      </c>
      <c r="H45" s="20"/>
      <c r="I45" s="21"/>
      <c r="J45" s="20"/>
      <c r="K45" s="21"/>
      <c r="L45" s="20"/>
      <c r="M45" s="21"/>
      <c r="N45" s="20"/>
      <c r="O45" s="21"/>
      <c r="P45" s="20">
        <v>86.93</v>
      </c>
      <c r="Q45" s="24"/>
    </row>
    <row r="46" spans="1:17">
      <c r="A46" s="32"/>
      <c r="B46" s="21">
        <v>7</v>
      </c>
      <c r="C46" s="21" t="s">
        <v>166</v>
      </c>
      <c r="D46" s="21">
        <v>12125058</v>
      </c>
      <c r="E46" s="21" t="s">
        <v>29</v>
      </c>
      <c r="F46" s="21" t="s">
        <v>156</v>
      </c>
      <c r="G46" s="21">
        <v>86.38</v>
      </c>
      <c r="H46" s="21"/>
      <c r="I46" s="21"/>
      <c r="J46" s="21"/>
      <c r="K46" s="21"/>
      <c r="L46" s="21"/>
      <c r="M46" s="21"/>
      <c r="N46" s="21"/>
      <c r="O46" s="21"/>
      <c r="P46" s="21">
        <v>86.38</v>
      </c>
      <c r="Q46" s="24"/>
    </row>
    <row r="47" spans="1:17">
      <c r="A47" s="32"/>
      <c r="B47" s="19">
        <v>8</v>
      </c>
      <c r="C47" s="21" t="s">
        <v>167</v>
      </c>
      <c r="D47" s="21">
        <v>12125105</v>
      </c>
      <c r="E47" s="21" t="s">
        <v>29</v>
      </c>
      <c r="F47" s="21" t="s">
        <v>156</v>
      </c>
      <c r="G47" s="21">
        <v>85.33</v>
      </c>
      <c r="H47" s="21"/>
      <c r="I47" s="21"/>
      <c r="J47" s="21" t="s">
        <v>168</v>
      </c>
      <c r="K47" s="21">
        <v>2</v>
      </c>
      <c r="L47" s="21"/>
      <c r="M47" s="21"/>
      <c r="N47" s="21"/>
      <c r="O47" s="21"/>
      <c r="P47" s="21">
        <v>83.33</v>
      </c>
      <c r="Q47" s="24"/>
    </row>
    <row r="48" spans="1:17">
      <c r="A48" s="33"/>
      <c r="B48" s="21">
        <v>9</v>
      </c>
      <c r="C48" s="21" t="s">
        <v>169</v>
      </c>
      <c r="D48" s="20">
        <v>12125065</v>
      </c>
      <c r="E48" s="21" t="s">
        <v>29</v>
      </c>
      <c r="F48" s="21" t="s">
        <v>156</v>
      </c>
      <c r="G48" s="21">
        <v>83.67</v>
      </c>
      <c r="H48" s="20"/>
      <c r="I48" s="21"/>
      <c r="J48" s="20"/>
      <c r="K48" s="21"/>
      <c r="L48" s="20" t="s">
        <v>170</v>
      </c>
      <c r="M48" s="21">
        <v>1</v>
      </c>
      <c r="N48" s="20"/>
      <c r="O48" s="21"/>
      <c r="P48" s="21">
        <v>82.67</v>
      </c>
      <c r="Q48" s="24"/>
    </row>
  </sheetData>
  <sortState ref="C10:Q12">
    <sortCondition descending="1" ref="G10:G12"/>
  </sortState>
  <mergeCells count="18">
    <mergeCell ref="Q1:Q3"/>
    <mergeCell ref="H2:I2"/>
    <mergeCell ref="J2:K2"/>
    <mergeCell ref="L2:M2"/>
    <mergeCell ref="N2:O2"/>
    <mergeCell ref="P2:P3"/>
    <mergeCell ref="H1:P1"/>
    <mergeCell ref="A26:A39"/>
    <mergeCell ref="A40:A48"/>
    <mergeCell ref="E1:E3"/>
    <mergeCell ref="F1:F3"/>
    <mergeCell ref="G1:G3"/>
    <mergeCell ref="D1:D3"/>
    <mergeCell ref="B1:B3"/>
    <mergeCell ref="C1:C3"/>
    <mergeCell ref="A1:A3"/>
    <mergeCell ref="A4:A12"/>
    <mergeCell ref="A13:A2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C0FF-2C9B-134C-98BB-78A82F50F134}">
  <dimension ref="A1:P4"/>
  <sheetViews>
    <sheetView workbookViewId="0">
      <selection activeCell="P4" sqref="A1:P4"/>
    </sheetView>
  </sheetViews>
  <sheetFormatPr defaultColWidth="11.5546875" defaultRowHeight="13.8"/>
  <sheetData>
    <row r="1" spans="1:16" s="1" customFormat="1" ht="15.6">
      <c r="A1" s="8">
        <v>1</v>
      </c>
      <c r="B1" s="4" t="s">
        <v>27</v>
      </c>
      <c r="C1" s="4" t="s">
        <v>28</v>
      </c>
      <c r="D1" s="4" t="s">
        <v>29</v>
      </c>
      <c r="E1" s="5" t="s">
        <v>30</v>
      </c>
      <c r="F1" s="4">
        <v>77</v>
      </c>
      <c r="G1" s="4" t="s">
        <v>31</v>
      </c>
      <c r="H1" s="4">
        <v>60</v>
      </c>
      <c r="I1" s="4" t="s">
        <v>32</v>
      </c>
      <c r="J1" s="4">
        <v>2</v>
      </c>
      <c r="K1" s="4"/>
      <c r="L1" s="4"/>
      <c r="M1" s="4" t="s">
        <v>33</v>
      </c>
      <c r="N1" s="4">
        <v>15</v>
      </c>
      <c r="O1" s="4"/>
      <c r="P1" s="4" t="s">
        <v>27</v>
      </c>
    </row>
    <row r="2" spans="1:16" s="6" customFormat="1" ht="15.6">
      <c r="A2" s="8">
        <v>3</v>
      </c>
      <c r="B2" s="4" t="s">
        <v>34</v>
      </c>
      <c r="C2" s="4">
        <v>21925064</v>
      </c>
      <c r="D2" s="4" t="s">
        <v>29</v>
      </c>
      <c r="E2" s="5" t="s">
        <v>35</v>
      </c>
      <c r="F2" s="4">
        <v>43.2</v>
      </c>
      <c r="G2" s="4" t="s">
        <v>36</v>
      </c>
      <c r="H2" s="4">
        <v>42</v>
      </c>
      <c r="I2" s="4" t="s">
        <v>37</v>
      </c>
      <c r="J2" s="4">
        <v>1.2</v>
      </c>
      <c r="K2" s="4"/>
      <c r="L2" s="4"/>
      <c r="M2" s="4"/>
      <c r="N2" s="4"/>
      <c r="O2" s="4"/>
      <c r="P2" s="4" t="s">
        <v>34</v>
      </c>
    </row>
    <row r="3" spans="1:16" s="1" customFormat="1" ht="15.6">
      <c r="A3" s="8">
        <v>4</v>
      </c>
      <c r="B3" s="4" t="s">
        <v>38</v>
      </c>
      <c r="C3" s="4" t="s">
        <v>39</v>
      </c>
      <c r="D3" s="4" t="s">
        <v>29</v>
      </c>
      <c r="E3" s="5" t="s">
        <v>40</v>
      </c>
      <c r="F3" s="4">
        <v>34</v>
      </c>
      <c r="G3" s="4" t="s">
        <v>41</v>
      </c>
      <c r="H3" s="4">
        <v>15</v>
      </c>
      <c r="I3" s="4" t="s">
        <v>42</v>
      </c>
      <c r="J3" s="4">
        <v>19</v>
      </c>
      <c r="K3" s="4"/>
      <c r="L3" s="4"/>
      <c r="M3" s="4"/>
      <c r="N3" s="4"/>
      <c r="O3" s="4"/>
      <c r="P3" s="4" t="s">
        <v>38</v>
      </c>
    </row>
    <row r="4" spans="1:16" s="1" customFormat="1" ht="14.4">
      <c r="A4" s="4">
        <v>14</v>
      </c>
      <c r="B4" s="4" t="s">
        <v>43</v>
      </c>
      <c r="C4" s="4">
        <v>21925066</v>
      </c>
      <c r="D4" s="4" t="s">
        <v>29</v>
      </c>
      <c r="E4" s="4" t="s">
        <v>35</v>
      </c>
      <c r="F4" s="4">
        <v>1</v>
      </c>
      <c r="G4" s="4"/>
      <c r="H4" s="4"/>
      <c r="I4" s="4" t="s">
        <v>44</v>
      </c>
      <c r="J4" s="4">
        <v>1</v>
      </c>
      <c r="K4" s="4"/>
      <c r="L4" s="4"/>
      <c r="M4" s="4"/>
      <c r="N4" s="4"/>
      <c r="O4" s="7"/>
      <c r="P4" s="4" t="s">
        <v>43</v>
      </c>
    </row>
  </sheetData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Administrator</cp:lastModifiedBy>
  <dcterms:created xsi:type="dcterms:W3CDTF">2015-06-05T18:19:34Z</dcterms:created>
  <dcterms:modified xsi:type="dcterms:W3CDTF">2022-10-09T12:05:25Z</dcterms:modified>
</cp:coreProperties>
</file>