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Qiu\Desktop\学生工作\评奖评优\学院通知\排名公示通知\系所纪实成绩排名\"/>
    </mc:Choice>
  </mc:AlternateContent>
  <xr:revisionPtr revIDLastSave="0" documentId="13_ncr:1_{37C57CF8-DC4D-4372-A2E0-0A40B7FC149B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3" i="1" l="1"/>
  <c r="G44" i="1"/>
  <c r="G45" i="1"/>
  <c r="G46" i="1"/>
  <c r="G47" i="1"/>
  <c r="G48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5" i="1"/>
  <c r="G6" i="1"/>
  <c r="G7" i="1"/>
  <c r="G8" i="1"/>
  <c r="G9" i="1"/>
  <c r="G4" i="1"/>
</calcChain>
</file>

<file path=xl/sharedStrings.xml><?xml version="1.0" encoding="utf-8"?>
<sst xmlns="http://schemas.openxmlformats.org/spreadsheetml/2006/main" count="245" uniqueCount="150">
  <si>
    <t>排名</t>
  </si>
  <si>
    <t>姓名</t>
  </si>
  <si>
    <t>学号</t>
  </si>
  <si>
    <t>所系</t>
    <phoneticPr fontId="3" type="noConversion"/>
  </si>
  <si>
    <t>专业、年级</t>
  </si>
  <si>
    <t>记实总分</t>
  </si>
  <si>
    <t>记分项目</t>
    <phoneticPr fontId="3" type="noConversion"/>
  </si>
  <si>
    <t>其它加分及备注</t>
  </si>
  <si>
    <t>论文发表情况计分</t>
  </si>
  <si>
    <t>学术竞赛活动计分</t>
  </si>
  <si>
    <t>社会工作、文体项目计分</t>
  </si>
  <si>
    <t>专利授权加分</t>
  </si>
  <si>
    <t>课程成绩</t>
  </si>
  <si>
    <t>论文发表类型及作者排名情况</t>
  </si>
  <si>
    <t>发表论文加分</t>
  </si>
  <si>
    <t>竞赛获奖情况及排名</t>
  </si>
  <si>
    <t>竞赛获奖加分</t>
  </si>
  <si>
    <t>参加社会工作、文体项目类型及考核情况</t>
  </si>
  <si>
    <t>社会工作、文体项目加分</t>
  </si>
  <si>
    <t>专利授权类型及排名</t>
  </si>
  <si>
    <t>专利授权项目加分</t>
  </si>
  <si>
    <t>航空制造工程研究所</t>
  </si>
  <si>
    <t>机械制造及其自动化
2017级</t>
  </si>
  <si>
    <t>张圣麟</t>
  </si>
  <si>
    <t>SCI(1,2,1导)，EI期刊(1,2,1导)</t>
  </si>
  <si>
    <t>学生职业发展中心主任</t>
  </si>
  <si>
    <t>顾钒</t>
  </si>
  <si>
    <t>17机制硕士2班宣传委员</t>
  </si>
  <si>
    <t>秦立辉</t>
  </si>
  <si>
    <t>17机制硕士2班组织委员</t>
  </si>
  <si>
    <t>机械工程﻿
2017级</t>
  </si>
  <si>
    <t>朱文杰</t>
  </si>
  <si>
    <t>EI</t>
  </si>
  <si>
    <t>尹宗宇</t>
  </si>
  <si>
    <t>中国研究生数学建模竞赛国家三等奖(排第3)</t>
  </si>
  <si>
    <t>耿慧</t>
  </si>
  <si>
    <t>17机制硕士2班心理委员</t>
  </si>
  <si>
    <t>马熠程</t>
  </si>
  <si>
    <t>机械制造及其自动化18级硕士研究生</t>
  </si>
  <si>
    <t>廖海鹏</t>
  </si>
  <si>
    <t>刘之珩</t>
  </si>
  <si>
    <t>三好杯足球赛第4名</t>
  </si>
  <si>
    <t>张双良</t>
  </si>
  <si>
    <t>三好杯龙舟竞速赛第七名、班级篮球比赛第一名</t>
  </si>
  <si>
    <t>金智康</t>
  </si>
  <si>
    <t>机械工程学院研究生会办公室副部长</t>
  </si>
  <si>
    <t>王海生</t>
  </si>
  <si>
    <t>院研究生会部长（优）</t>
  </si>
  <si>
    <t>郑晨绩</t>
  </si>
  <si>
    <t>梁增胜</t>
  </si>
  <si>
    <t xml:space="preserve">学生党支部副书记 </t>
  </si>
  <si>
    <t>刘昕</t>
  </si>
  <si>
    <t>李俊</t>
  </si>
  <si>
    <t>朱垠燃</t>
  </si>
  <si>
    <t>班长（优秀）</t>
  </si>
  <si>
    <t>刘兴松</t>
  </si>
  <si>
    <t>团委办公室主任，优秀</t>
  </si>
  <si>
    <t>掌新辕</t>
  </si>
  <si>
    <t>钱诗梦</t>
  </si>
  <si>
    <t>班级文体委员</t>
  </si>
  <si>
    <t>李航</t>
  </si>
  <si>
    <t>工业工程18级硕士研究生</t>
  </si>
  <si>
    <t>王思扬</t>
  </si>
  <si>
    <t>院体育部副部长、三好杯羽毛球赛混合团体第五名</t>
  </si>
  <si>
    <t>常颂扬</t>
  </si>
  <si>
    <t>曹玉进</t>
  </si>
  <si>
    <t>张喻翔</t>
  </si>
  <si>
    <t>郭灿</t>
  </si>
  <si>
    <t>宣传委员</t>
  </si>
  <si>
    <t>康硕</t>
  </si>
  <si>
    <t>机械视点副主任</t>
  </si>
  <si>
    <t>蔡立成</t>
  </si>
  <si>
    <t>赵庆冲</t>
  </si>
  <si>
    <t xml:space="preserve">机械学院研究生会体育部部长 考核优秀
机械学院2018研究生篮球赛冠军
</t>
  </si>
  <si>
    <t>冯长春</t>
  </si>
  <si>
    <t>钟正威</t>
  </si>
  <si>
    <t>机械工程学院研究生冬季篮球赛冠军</t>
  </si>
  <si>
    <t>18航空硕士班学习委员</t>
  </si>
  <si>
    <t>李金洋</t>
  </si>
  <si>
    <t>骆凯</t>
  </si>
  <si>
    <t>21825221</t>
  </si>
  <si>
    <t>团支部组织委员</t>
  </si>
  <si>
    <t>87.62</t>
  </si>
  <si>
    <t>王璇</t>
  </si>
  <si>
    <t>团支部书记</t>
  </si>
  <si>
    <t>安峻毅</t>
  </si>
  <si>
    <t>创新创业中心</t>
  </si>
  <si>
    <t>唐建明</t>
  </si>
  <si>
    <t>党员服务中心</t>
  </si>
  <si>
    <t>类别</t>
    <phoneticPr fontId="2" type="noConversion"/>
  </si>
  <si>
    <t>17硕</t>
    <phoneticPr fontId="2" type="noConversion"/>
  </si>
  <si>
    <t>18硕</t>
    <phoneticPr fontId="2" type="noConversion"/>
  </si>
  <si>
    <t>李冠华</t>
    <phoneticPr fontId="3" type="noConversion"/>
  </si>
  <si>
    <t>机械制造及其自动化（15）</t>
    <phoneticPr fontId="3" type="noConversion"/>
  </si>
  <si>
    <t>SCI（1，2，1导）</t>
  </si>
  <si>
    <t>何汝明</t>
    <phoneticPr fontId="3" type="noConversion"/>
  </si>
  <si>
    <r>
      <rPr>
        <sz val="11"/>
        <color indexed="8"/>
        <rFont val="宋体"/>
        <family val="3"/>
        <charset val="134"/>
      </rPr>
      <t>机械工程</t>
    </r>
    <r>
      <rPr>
        <sz val="11"/>
        <color indexed="8"/>
        <rFont val="Arial Unicode MS"/>
        <family val="2"/>
      </rPr>
      <t>15</t>
    </r>
    <r>
      <rPr>
        <sz val="11"/>
        <color indexed="8"/>
        <rFont val="宋体"/>
        <family val="3"/>
        <charset val="134"/>
      </rPr>
      <t>级博士研究生</t>
    </r>
    <rPh sb="2" eb="3">
      <t>g'c</t>
    </rPh>
    <phoneticPr fontId="3" type="noConversion"/>
  </si>
  <si>
    <t>党支部组织委员</t>
    <phoneticPr fontId="3" type="noConversion"/>
  </si>
  <si>
    <t>叶瑶瑶</t>
    <phoneticPr fontId="3" type="noConversion"/>
  </si>
  <si>
    <t>机械制造专业15级</t>
    <phoneticPr fontId="3" type="noConversion"/>
  </si>
  <si>
    <t>SCI(1,1)</t>
    <phoneticPr fontId="3" type="noConversion"/>
  </si>
  <si>
    <t>刘金童</t>
    <phoneticPr fontId="3" type="noConversion"/>
  </si>
  <si>
    <t>机械制造及其自动化</t>
    <phoneticPr fontId="3" type="noConversion"/>
  </si>
  <si>
    <t>SCI(2,1)</t>
    <phoneticPr fontId="3" type="noConversion"/>
  </si>
  <si>
    <t>何玉筱</t>
    <phoneticPr fontId="3" type="noConversion"/>
  </si>
  <si>
    <t>曹思明</t>
    <phoneticPr fontId="3" type="noConversion"/>
  </si>
  <si>
    <t>机械制造及其自动化，直博三年级</t>
    <phoneticPr fontId="3" type="noConversion"/>
  </si>
  <si>
    <t>2018机械工程学院研究生冬季篮球赛冠军；浙江大学2019年“三好杯”篮球赛研究生男子组第一名</t>
    <phoneticPr fontId="3" type="noConversion"/>
  </si>
  <si>
    <t>（1+3）/3=1.33</t>
    <phoneticPr fontId="3" type="noConversion"/>
  </si>
  <si>
    <t>林怡</t>
    <phoneticPr fontId="3" type="noConversion"/>
  </si>
  <si>
    <t>机械制造及其自动化博三年级</t>
    <phoneticPr fontId="3" type="noConversion"/>
  </si>
  <si>
    <t>唐艺鹏</t>
  </si>
  <si>
    <t>机械制造及其自动化博三</t>
  </si>
  <si>
    <t>非18博</t>
    <phoneticPr fontId="2" type="noConversion"/>
  </si>
  <si>
    <t>18博</t>
    <phoneticPr fontId="2" type="noConversion"/>
  </si>
  <si>
    <t>屈萌</t>
  </si>
  <si>
    <t>机械工程学院研究生会主席、航空硕士党支部宣传委员</t>
  </si>
  <si>
    <t>于杰保</t>
  </si>
  <si>
    <t>学生党支部组织委员</t>
  </si>
  <si>
    <t>杜健聪</t>
  </si>
  <si>
    <t>罗文旭</t>
    <phoneticPr fontId="3" type="noConversion"/>
  </si>
  <si>
    <t>航空制造工程研究所</t>
    <phoneticPr fontId="3" type="noConversion"/>
  </si>
  <si>
    <t>机械制造及其自动化18级</t>
    <phoneticPr fontId="3" type="noConversion"/>
  </si>
  <si>
    <t>机械工程学院机械视点主任</t>
    <phoneticPr fontId="3" type="noConversion"/>
  </si>
  <si>
    <t>张强</t>
    <phoneticPr fontId="3" type="noConversion"/>
  </si>
  <si>
    <t>机械制造及其自动化18级博士研究生</t>
    <phoneticPr fontId="3" type="noConversion"/>
  </si>
  <si>
    <t>院团委书记助理</t>
    <phoneticPr fontId="3" type="noConversion"/>
  </si>
  <si>
    <t>陈立</t>
    <phoneticPr fontId="3" type="noConversion"/>
  </si>
  <si>
    <t>机械制造及自动化2018级</t>
    <phoneticPr fontId="3" type="noConversion"/>
  </si>
  <si>
    <t>机制博四团支书</t>
    <phoneticPr fontId="3" type="noConversion"/>
  </si>
  <si>
    <t>肖梦涵</t>
    <phoneticPr fontId="3" type="noConversion"/>
  </si>
  <si>
    <t>机械制造及其自动化19级博士研究生</t>
  </si>
  <si>
    <t>1、院篮球赛第一名     2、担任班长</t>
    <phoneticPr fontId="3" type="noConversion"/>
  </si>
  <si>
    <t>1/3+6=6.33</t>
    <phoneticPr fontId="3" type="noConversion"/>
  </si>
  <si>
    <t>王健</t>
    <phoneticPr fontId="3" type="noConversion"/>
  </si>
  <si>
    <t>机械制造及其自动化2018级</t>
    <phoneticPr fontId="3" type="noConversion"/>
  </si>
  <si>
    <t xml:space="preserve">1、校“三好杯”篮球赛第一名   2、院篮球赛第一名   3、担任班级宣传委员          </t>
    <phoneticPr fontId="3" type="noConversion"/>
  </si>
  <si>
    <t>(3+1)/3+2=3.3</t>
    <phoneticPr fontId="3" type="noConversion"/>
  </si>
  <si>
    <t>季国彪</t>
    <phoneticPr fontId="3" type="noConversion"/>
  </si>
  <si>
    <r>
      <rPr>
        <sz val="11"/>
        <color indexed="8"/>
        <rFont val="宋体"/>
        <family val="3"/>
        <charset val="134"/>
      </rPr>
      <t>机械制造及其自动化2</t>
    </r>
    <r>
      <rPr>
        <sz val="11"/>
        <color indexed="8"/>
        <rFont val="宋体"/>
        <family val="3"/>
        <charset val="134"/>
      </rPr>
      <t>018级</t>
    </r>
    <phoneticPr fontId="3" type="noConversion"/>
  </si>
  <si>
    <t>林成享</t>
    <phoneticPr fontId="3" type="noConversion"/>
  </si>
  <si>
    <t>张萌</t>
  </si>
  <si>
    <t>机械工程学院</t>
  </si>
  <si>
    <t>机械制造及其自动化</t>
  </si>
  <si>
    <t>崔扬扬</t>
  </si>
  <si>
    <t>11855004</t>
  </si>
  <si>
    <t>机械工程18级博士研究生</t>
  </si>
  <si>
    <r>
      <t>7</t>
    </r>
    <r>
      <rPr>
        <sz val="12"/>
        <rFont val="宋体"/>
        <family val="3"/>
        <charset val="134"/>
      </rPr>
      <t>8.333</t>
    </r>
    <phoneticPr fontId="3" type="noConversion"/>
  </si>
  <si>
    <t>78.333</t>
  </si>
  <si>
    <t>徐存之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</si>
</sst>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9" x14ac:knownFonts="1">
    <font>
      <sz val="11"/>
      <color theme="1"/>
      <name val="等线"/>
      <family val="2"/>
      <scheme val="minor"/>
    </font>
    <font>
      <b/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8"/>
      <name val="Arial Unicode MS"/>
      <family val="2"/>
    </font>
    <font>
      <b/>
      <sz val="11"/>
      <color theme="1"/>
      <name val="等线"/>
      <family val="3"/>
      <charset val="134"/>
      <scheme val="minor"/>
    </font>
    <font>
      <sz val="12"/>
      <color rgb="FFFF0000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2" borderId="2" xfId="0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0"/>
  <sheetViews>
    <sheetView tabSelected="1" topLeftCell="A10" zoomScaleNormal="100" workbookViewId="0">
      <selection activeCell="F57" sqref="F57"/>
    </sheetView>
  </sheetViews>
  <sheetFormatPr defaultRowHeight="13.8" x14ac:dyDescent="0.25"/>
  <cols>
    <col min="2" max="4" width="10.77734375" customWidth="1"/>
    <col min="5" max="6" width="15.77734375" customWidth="1"/>
    <col min="7" max="7" width="10.77734375" customWidth="1"/>
    <col min="8" max="8" width="15.77734375" customWidth="1"/>
    <col min="9" max="9" width="10.77734375" customWidth="1"/>
    <col min="10" max="10" width="15.77734375" customWidth="1"/>
    <col min="11" max="11" width="10.77734375" customWidth="1"/>
    <col min="12" max="12" width="15.77734375" customWidth="1"/>
    <col min="13" max="13" width="10.77734375" customWidth="1"/>
    <col min="14" max="14" width="15.77734375" customWidth="1"/>
    <col min="15" max="17" width="10.77734375" customWidth="1"/>
  </cols>
  <sheetData>
    <row r="1" spans="1:17" ht="14.1" customHeight="1" x14ac:dyDescent="0.25">
      <c r="A1" s="22" t="s">
        <v>89</v>
      </c>
      <c r="B1" s="14" t="s">
        <v>0</v>
      </c>
      <c r="C1" s="19" t="s">
        <v>1</v>
      </c>
      <c r="D1" s="19" t="s">
        <v>2</v>
      </c>
      <c r="E1" s="14" t="s">
        <v>3</v>
      </c>
      <c r="F1" s="19" t="s">
        <v>4</v>
      </c>
      <c r="G1" s="19" t="s">
        <v>5</v>
      </c>
      <c r="H1" s="20" t="s">
        <v>6</v>
      </c>
      <c r="I1" s="20"/>
      <c r="J1" s="20"/>
      <c r="K1" s="20"/>
      <c r="L1" s="20"/>
      <c r="M1" s="20"/>
      <c r="N1" s="20"/>
      <c r="O1" s="20"/>
      <c r="P1" s="21"/>
      <c r="Q1" s="14" t="s">
        <v>7</v>
      </c>
    </row>
    <row r="2" spans="1:17" ht="14.1" customHeight="1" x14ac:dyDescent="0.25">
      <c r="A2" s="22"/>
      <c r="B2" s="15"/>
      <c r="C2" s="19"/>
      <c r="D2" s="19"/>
      <c r="E2" s="15"/>
      <c r="F2" s="19"/>
      <c r="G2" s="19"/>
      <c r="H2" s="16" t="s">
        <v>8</v>
      </c>
      <c r="I2" s="16"/>
      <c r="J2" s="16" t="s">
        <v>9</v>
      </c>
      <c r="K2" s="16"/>
      <c r="L2" s="16" t="s">
        <v>10</v>
      </c>
      <c r="M2" s="16"/>
      <c r="N2" s="17" t="s">
        <v>11</v>
      </c>
      <c r="O2" s="18"/>
      <c r="P2" s="19" t="s">
        <v>12</v>
      </c>
      <c r="Q2" s="15"/>
    </row>
    <row r="3" spans="1:17" ht="46.8" x14ac:dyDescent="0.25">
      <c r="A3" s="22"/>
      <c r="B3" s="16"/>
      <c r="C3" s="19"/>
      <c r="D3" s="19"/>
      <c r="E3" s="16"/>
      <c r="F3" s="19"/>
      <c r="G3" s="19"/>
      <c r="H3" s="1" t="s">
        <v>13</v>
      </c>
      <c r="I3" s="1" t="s">
        <v>14</v>
      </c>
      <c r="J3" s="1" t="s">
        <v>15</v>
      </c>
      <c r="K3" s="1" t="s">
        <v>16</v>
      </c>
      <c r="L3" s="1" t="s">
        <v>17</v>
      </c>
      <c r="M3" s="1" t="s">
        <v>18</v>
      </c>
      <c r="N3" s="2" t="s">
        <v>19</v>
      </c>
      <c r="O3" s="2" t="s">
        <v>20</v>
      </c>
      <c r="P3" s="19"/>
      <c r="Q3" s="16"/>
    </row>
    <row r="4" spans="1:17" s="4" customFormat="1" ht="41.4" x14ac:dyDescent="0.25">
      <c r="A4" s="23" t="s">
        <v>90</v>
      </c>
      <c r="B4" s="3">
        <v>1</v>
      </c>
      <c r="C4" s="3" t="s">
        <v>23</v>
      </c>
      <c r="D4" s="3">
        <v>21725019</v>
      </c>
      <c r="E4" s="3" t="s">
        <v>21</v>
      </c>
      <c r="F4" s="3" t="s">
        <v>22</v>
      </c>
      <c r="G4" s="3">
        <f>I4+K4+M4+O4+P4</f>
        <v>34</v>
      </c>
      <c r="H4" s="3" t="s">
        <v>24</v>
      </c>
      <c r="I4" s="3">
        <v>25</v>
      </c>
      <c r="J4" s="3"/>
      <c r="K4" s="3"/>
      <c r="L4" s="3" t="s">
        <v>25</v>
      </c>
      <c r="M4" s="3">
        <v>9</v>
      </c>
      <c r="N4" s="3"/>
      <c r="O4" s="3"/>
      <c r="P4" s="3"/>
      <c r="Q4" s="3"/>
    </row>
    <row r="5" spans="1:17" s="4" customFormat="1" ht="27.6" x14ac:dyDescent="0.25">
      <c r="A5" s="23"/>
      <c r="B5" s="3">
        <v>2</v>
      </c>
      <c r="C5" s="3" t="s">
        <v>31</v>
      </c>
      <c r="D5" s="3">
        <v>21725215</v>
      </c>
      <c r="E5" s="3" t="s">
        <v>21</v>
      </c>
      <c r="F5" s="3" t="s">
        <v>30</v>
      </c>
      <c r="G5" s="3">
        <f t="shared" ref="G5:G48" si="0">I5+K5+M5+O5+P5</f>
        <v>10</v>
      </c>
      <c r="H5" s="3" t="s">
        <v>32</v>
      </c>
      <c r="I5" s="3">
        <v>10</v>
      </c>
      <c r="J5" s="3"/>
      <c r="K5" s="3"/>
      <c r="L5" s="3"/>
      <c r="M5" s="3"/>
      <c r="N5" s="3"/>
      <c r="O5" s="3"/>
      <c r="P5" s="3"/>
      <c r="Q5" s="3"/>
    </row>
    <row r="6" spans="1:17" s="4" customFormat="1" ht="41.4" x14ac:dyDescent="0.25">
      <c r="A6" s="23"/>
      <c r="B6" s="3">
        <v>3</v>
      </c>
      <c r="C6" s="3" t="s">
        <v>33</v>
      </c>
      <c r="D6" s="3">
        <v>21725223</v>
      </c>
      <c r="E6" s="3" t="s">
        <v>21</v>
      </c>
      <c r="F6" s="3" t="s">
        <v>30</v>
      </c>
      <c r="G6" s="3">
        <f t="shared" si="0"/>
        <v>3</v>
      </c>
      <c r="H6" s="3"/>
      <c r="I6" s="3"/>
      <c r="J6" s="3" t="s">
        <v>34</v>
      </c>
      <c r="K6" s="3">
        <v>3</v>
      </c>
      <c r="L6" s="3"/>
      <c r="M6" s="3"/>
      <c r="N6" s="3"/>
      <c r="O6" s="3"/>
      <c r="P6" s="3"/>
      <c r="Q6" s="3"/>
    </row>
    <row r="7" spans="1:17" s="4" customFormat="1" ht="41.4" x14ac:dyDescent="0.25">
      <c r="A7" s="23"/>
      <c r="B7" s="3">
        <v>4</v>
      </c>
      <c r="C7" s="3" t="s">
        <v>26</v>
      </c>
      <c r="D7" s="3">
        <v>21725026</v>
      </c>
      <c r="E7" s="3" t="s">
        <v>21</v>
      </c>
      <c r="F7" s="3" t="s">
        <v>22</v>
      </c>
      <c r="G7" s="3">
        <f t="shared" si="0"/>
        <v>2</v>
      </c>
      <c r="H7" s="3"/>
      <c r="I7" s="3"/>
      <c r="J7" s="3"/>
      <c r="K7" s="3"/>
      <c r="L7" s="3" t="s">
        <v>27</v>
      </c>
      <c r="M7" s="3">
        <v>2</v>
      </c>
      <c r="N7" s="3"/>
      <c r="O7" s="3"/>
      <c r="P7" s="3"/>
      <c r="Q7" s="3"/>
    </row>
    <row r="8" spans="1:17" s="4" customFormat="1" ht="41.4" x14ac:dyDescent="0.25">
      <c r="A8" s="23"/>
      <c r="B8" s="3">
        <v>4</v>
      </c>
      <c r="C8" s="3" t="s">
        <v>28</v>
      </c>
      <c r="D8" s="3">
        <v>21725040</v>
      </c>
      <c r="E8" s="3" t="s">
        <v>21</v>
      </c>
      <c r="F8" s="3" t="s">
        <v>22</v>
      </c>
      <c r="G8" s="3">
        <f t="shared" si="0"/>
        <v>2</v>
      </c>
      <c r="H8" s="3"/>
      <c r="I8" s="3"/>
      <c r="J8" s="3"/>
      <c r="K8" s="3"/>
      <c r="L8" s="3" t="s">
        <v>29</v>
      </c>
      <c r="M8" s="3">
        <v>2</v>
      </c>
      <c r="N8" s="3"/>
      <c r="O8" s="3"/>
      <c r="P8" s="3"/>
      <c r="Q8" s="3"/>
    </row>
    <row r="9" spans="1:17" s="4" customFormat="1" ht="27.6" x14ac:dyDescent="0.25">
      <c r="A9" s="23"/>
      <c r="B9" s="3">
        <v>4</v>
      </c>
      <c r="C9" s="3" t="s">
        <v>35</v>
      </c>
      <c r="D9" s="3">
        <v>21725242</v>
      </c>
      <c r="E9" s="3" t="s">
        <v>21</v>
      </c>
      <c r="F9" s="3" t="s">
        <v>30</v>
      </c>
      <c r="G9" s="3">
        <f t="shared" si="0"/>
        <v>2</v>
      </c>
      <c r="H9" s="3"/>
      <c r="I9" s="3"/>
      <c r="J9" s="3"/>
      <c r="K9" s="3"/>
      <c r="L9" s="3" t="s">
        <v>36</v>
      </c>
      <c r="M9" s="3">
        <v>2</v>
      </c>
      <c r="N9" s="3"/>
      <c r="O9" s="3"/>
      <c r="P9" s="3"/>
      <c r="Q9" s="3"/>
    </row>
    <row r="10" spans="1:17" s="4" customFormat="1" ht="41.4" x14ac:dyDescent="0.25">
      <c r="A10" s="23" t="s">
        <v>91</v>
      </c>
      <c r="B10" s="3">
        <v>1</v>
      </c>
      <c r="C10" s="3" t="s">
        <v>53</v>
      </c>
      <c r="D10" s="3">
        <v>21825036</v>
      </c>
      <c r="E10" s="3" t="s">
        <v>21</v>
      </c>
      <c r="F10" s="3" t="s">
        <v>38</v>
      </c>
      <c r="G10" s="3">
        <f t="shared" si="0"/>
        <v>94.55</v>
      </c>
      <c r="H10" s="3"/>
      <c r="I10" s="3"/>
      <c r="J10" s="3"/>
      <c r="K10" s="3"/>
      <c r="L10" s="3" t="s">
        <v>54</v>
      </c>
      <c r="M10" s="3">
        <v>6</v>
      </c>
      <c r="N10" s="3"/>
      <c r="O10" s="3"/>
      <c r="P10" s="3">
        <v>88.55</v>
      </c>
      <c r="Q10" s="3"/>
    </row>
    <row r="11" spans="1:17" s="4" customFormat="1" ht="41.4" x14ac:dyDescent="0.25">
      <c r="A11" s="23"/>
      <c r="B11" s="3">
        <v>2</v>
      </c>
      <c r="C11" s="3" t="s">
        <v>55</v>
      </c>
      <c r="D11" s="3">
        <v>21825040</v>
      </c>
      <c r="E11" s="3" t="s">
        <v>21</v>
      </c>
      <c r="F11" s="3" t="s">
        <v>38</v>
      </c>
      <c r="G11" s="3">
        <f t="shared" si="0"/>
        <v>92.3</v>
      </c>
      <c r="H11" s="3"/>
      <c r="I11" s="3"/>
      <c r="J11" s="3"/>
      <c r="K11" s="3"/>
      <c r="L11" s="3" t="s">
        <v>56</v>
      </c>
      <c r="M11" s="3">
        <v>8</v>
      </c>
      <c r="N11" s="3"/>
      <c r="O11" s="3"/>
      <c r="P11" s="3">
        <v>84.3</v>
      </c>
      <c r="Q11" s="3"/>
    </row>
    <row r="12" spans="1:17" s="4" customFormat="1" ht="41.4" x14ac:dyDescent="0.25">
      <c r="A12" s="23"/>
      <c r="B12" s="3">
        <v>3</v>
      </c>
      <c r="C12" s="3" t="s">
        <v>58</v>
      </c>
      <c r="D12" s="3">
        <v>21825043</v>
      </c>
      <c r="E12" s="3" t="s">
        <v>21</v>
      </c>
      <c r="F12" s="3" t="s">
        <v>38</v>
      </c>
      <c r="G12" s="3">
        <f t="shared" si="0"/>
        <v>91.6</v>
      </c>
      <c r="H12" s="3"/>
      <c r="I12" s="3"/>
      <c r="J12" s="3"/>
      <c r="K12" s="3"/>
      <c r="L12" s="3" t="s">
        <v>59</v>
      </c>
      <c r="M12" s="3">
        <v>1</v>
      </c>
      <c r="N12" s="3"/>
      <c r="O12" s="3"/>
      <c r="P12" s="3">
        <v>90.6</v>
      </c>
      <c r="Q12" s="3"/>
    </row>
    <row r="13" spans="1:17" s="4" customFormat="1" ht="41.4" x14ac:dyDescent="0.25">
      <c r="A13" s="23"/>
      <c r="B13" s="3">
        <v>4</v>
      </c>
      <c r="C13" s="3" t="s">
        <v>83</v>
      </c>
      <c r="D13" s="3">
        <v>21825227</v>
      </c>
      <c r="E13" s="3" t="s">
        <v>21</v>
      </c>
      <c r="F13" s="3" t="s">
        <v>38</v>
      </c>
      <c r="G13" s="3">
        <f t="shared" si="0"/>
        <v>90.9</v>
      </c>
      <c r="H13" s="3"/>
      <c r="I13" s="3"/>
      <c r="J13" s="3"/>
      <c r="K13" s="3"/>
      <c r="L13" s="3" t="s">
        <v>84</v>
      </c>
      <c r="M13" s="3">
        <v>6</v>
      </c>
      <c r="N13" s="3"/>
      <c r="O13" s="3"/>
      <c r="P13" s="3">
        <v>84.9</v>
      </c>
      <c r="Q13" s="3"/>
    </row>
    <row r="14" spans="1:17" s="4" customFormat="1" ht="55.2" x14ac:dyDescent="0.25">
      <c r="A14" s="23"/>
      <c r="B14" s="3">
        <v>5</v>
      </c>
      <c r="C14" s="3" t="s">
        <v>62</v>
      </c>
      <c r="D14" s="3">
        <v>21825128</v>
      </c>
      <c r="E14" s="3" t="s">
        <v>21</v>
      </c>
      <c r="F14" s="3" t="s">
        <v>61</v>
      </c>
      <c r="G14" s="3">
        <f t="shared" si="0"/>
        <v>89.87</v>
      </c>
      <c r="H14" s="3"/>
      <c r="I14" s="3"/>
      <c r="J14" s="3"/>
      <c r="K14" s="3"/>
      <c r="L14" s="3" t="s">
        <v>63</v>
      </c>
      <c r="M14" s="3">
        <v>2.33</v>
      </c>
      <c r="N14" s="3"/>
      <c r="O14" s="3"/>
      <c r="P14" s="3">
        <v>87.54</v>
      </c>
      <c r="Q14" s="3"/>
    </row>
    <row r="15" spans="1:17" s="4" customFormat="1" ht="41.4" x14ac:dyDescent="0.25">
      <c r="A15" s="23"/>
      <c r="B15" s="3">
        <v>6</v>
      </c>
      <c r="C15" s="3" t="s">
        <v>87</v>
      </c>
      <c r="D15" s="3">
        <v>21825244</v>
      </c>
      <c r="E15" s="3" t="s">
        <v>21</v>
      </c>
      <c r="F15" s="3" t="s">
        <v>38</v>
      </c>
      <c r="G15" s="3">
        <f t="shared" si="0"/>
        <v>89.3</v>
      </c>
      <c r="H15" s="3"/>
      <c r="I15" s="3"/>
      <c r="J15" s="3"/>
      <c r="K15" s="3"/>
      <c r="L15" s="3" t="s">
        <v>88</v>
      </c>
      <c r="M15" s="3">
        <v>4</v>
      </c>
      <c r="N15" s="3"/>
      <c r="O15" s="3"/>
      <c r="P15" s="3">
        <v>85.3</v>
      </c>
      <c r="Q15" s="3"/>
    </row>
    <row r="16" spans="1:17" s="4" customFormat="1" ht="82.8" x14ac:dyDescent="0.25">
      <c r="A16" s="23"/>
      <c r="B16" s="3">
        <v>7</v>
      </c>
      <c r="C16" s="3" t="s">
        <v>72</v>
      </c>
      <c r="D16" s="3">
        <v>21825186</v>
      </c>
      <c r="E16" s="3" t="s">
        <v>21</v>
      </c>
      <c r="F16" s="3" t="s">
        <v>38</v>
      </c>
      <c r="G16" s="3">
        <f t="shared" si="0"/>
        <v>88.63</v>
      </c>
      <c r="H16" s="3"/>
      <c r="I16" s="3"/>
      <c r="J16" s="3"/>
      <c r="K16" s="3"/>
      <c r="L16" s="3" t="s">
        <v>73</v>
      </c>
      <c r="M16" s="3">
        <v>4.33</v>
      </c>
      <c r="N16" s="3"/>
      <c r="O16" s="3"/>
      <c r="P16" s="3">
        <v>84.3</v>
      </c>
      <c r="Q16" s="3"/>
    </row>
    <row r="17" spans="1:17" s="4" customFormat="1" ht="41.4" x14ac:dyDescent="0.25">
      <c r="A17" s="23"/>
      <c r="B17" s="3">
        <v>8</v>
      </c>
      <c r="C17" s="3" t="s">
        <v>79</v>
      </c>
      <c r="D17" s="3" t="s">
        <v>80</v>
      </c>
      <c r="E17" s="3" t="s">
        <v>21</v>
      </c>
      <c r="F17" s="3" t="s">
        <v>38</v>
      </c>
      <c r="G17" s="3">
        <f t="shared" si="0"/>
        <v>88.62</v>
      </c>
      <c r="H17" s="3"/>
      <c r="I17" s="3"/>
      <c r="J17" s="3"/>
      <c r="K17" s="3"/>
      <c r="L17" s="3" t="s">
        <v>81</v>
      </c>
      <c r="M17" s="3">
        <v>1</v>
      </c>
      <c r="N17" s="3"/>
      <c r="O17" s="3"/>
      <c r="P17" s="3" t="s">
        <v>82</v>
      </c>
      <c r="Q17" s="3"/>
    </row>
    <row r="18" spans="1:17" s="4" customFormat="1" ht="41.4" x14ac:dyDescent="0.25">
      <c r="A18" s="23"/>
      <c r="B18" s="3">
        <v>9</v>
      </c>
      <c r="C18" s="3" t="s">
        <v>64</v>
      </c>
      <c r="D18" s="3">
        <v>21825140</v>
      </c>
      <c r="E18" s="3" t="s">
        <v>21</v>
      </c>
      <c r="F18" s="3" t="s">
        <v>38</v>
      </c>
      <c r="G18" s="3">
        <f t="shared" si="0"/>
        <v>86.95</v>
      </c>
      <c r="H18" s="3"/>
      <c r="I18" s="3"/>
      <c r="J18" s="3"/>
      <c r="K18" s="3"/>
      <c r="L18" s="3"/>
      <c r="M18" s="3"/>
      <c r="N18" s="3"/>
      <c r="O18" s="3"/>
      <c r="P18" s="3">
        <v>86.95</v>
      </c>
      <c r="Q18" s="3"/>
    </row>
    <row r="19" spans="1:17" s="4" customFormat="1" ht="55.2" x14ac:dyDescent="0.25">
      <c r="A19" s="23"/>
      <c r="B19" s="3">
        <v>10</v>
      </c>
      <c r="C19" s="5" t="s">
        <v>115</v>
      </c>
      <c r="D19" s="5">
        <v>21825243</v>
      </c>
      <c r="E19" s="5" t="s">
        <v>21</v>
      </c>
      <c r="F19" s="5" t="s">
        <v>38</v>
      </c>
      <c r="G19" s="3">
        <f t="shared" si="0"/>
        <v>86.5</v>
      </c>
      <c r="H19" s="6"/>
      <c r="I19" s="3"/>
      <c r="J19" s="3"/>
      <c r="K19" s="3"/>
      <c r="L19" s="3" t="s">
        <v>116</v>
      </c>
      <c r="M19" s="3">
        <v>10</v>
      </c>
      <c r="N19" s="6"/>
      <c r="O19" s="3"/>
      <c r="P19" s="3">
        <v>76.5</v>
      </c>
      <c r="Q19" s="7"/>
    </row>
    <row r="20" spans="1:17" s="4" customFormat="1" ht="41.4" x14ac:dyDescent="0.25">
      <c r="A20" s="23"/>
      <c r="B20" s="3">
        <v>11</v>
      </c>
      <c r="C20" s="3" t="s">
        <v>85</v>
      </c>
      <c r="D20" s="3">
        <v>21825229</v>
      </c>
      <c r="E20" s="3" t="s">
        <v>21</v>
      </c>
      <c r="F20" s="3" t="s">
        <v>38</v>
      </c>
      <c r="G20" s="3">
        <f t="shared" si="0"/>
        <v>86.5</v>
      </c>
      <c r="H20" s="3"/>
      <c r="I20" s="3"/>
      <c r="J20" s="3"/>
      <c r="K20" s="3"/>
      <c r="L20" s="3" t="s">
        <v>86</v>
      </c>
      <c r="M20" s="3">
        <v>4</v>
      </c>
      <c r="N20" s="3"/>
      <c r="O20" s="3"/>
      <c r="P20" s="3">
        <v>82.5</v>
      </c>
      <c r="Q20" s="7"/>
    </row>
    <row r="21" spans="1:17" s="4" customFormat="1" ht="41.4" x14ac:dyDescent="0.25">
      <c r="A21" s="23"/>
      <c r="B21" s="3">
        <v>12</v>
      </c>
      <c r="C21" s="3" t="s">
        <v>49</v>
      </c>
      <c r="D21" s="3">
        <v>21825022</v>
      </c>
      <c r="E21" s="3" t="s">
        <v>21</v>
      </c>
      <c r="F21" s="3" t="s">
        <v>38</v>
      </c>
      <c r="G21" s="3">
        <f t="shared" si="0"/>
        <v>86.17</v>
      </c>
      <c r="H21" s="3"/>
      <c r="I21" s="3"/>
      <c r="J21" s="3"/>
      <c r="K21" s="3"/>
      <c r="L21" s="3" t="s">
        <v>50</v>
      </c>
      <c r="M21" s="3">
        <v>6</v>
      </c>
      <c r="N21" s="3"/>
      <c r="O21" s="3"/>
      <c r="P21" s="3">
        <v>80.17</v>
      </c>
      <c r="Q21" s="7"/>
    </row>
    <row r="22" spans="1:17" s="4" customFormat="1" ht="41.4" x14ac:dyDescent="0.25">
      <c r="A22" s="23"/>
      <c r="B22" s="3">
        <v>13</v>
      </c>
      <c r="C22" s="3" t="s">
        <v>57</v>
      </c>
      <c r="D22" s="3">
        <v>21825042</v>
      </c>
      <c r="E22" s="3" t="s">
        <v>21</v>
      </c>
      <c r="F22" s="3" t="s">
        <v>38</v>
      </c>
      <c r="G22" s="3">
        <f t="shared" si="0"/>
        <v>86.16</v>
      </c>
      <c r="H22" s="3"/>
      <c r="I22" s="3"/>
      <c r="J22" s="3"/>
      <c r="K22" s="3"/>
      <c r="L22" s="3"/>
      <c r="M22" s="3"/>
      <c r="N22" s="3"/>
      <c r="O22" s="3"/>
      <c r="P22" s="3">
        <v>86.16</v>
      </c>
      <c r="Q22" s="7"/>
    </row>
    <row r="23" spans="1:17" s="4" customFormat="1" ht="41.4" x14ac:dyDescent="0.25">
      <c r="A23" s="23"/>
      <c r="B23" s="3">
        <v>14</v>
      </c>
      <c r="C23" s="3" t="s">
        <v>69</v>
      </c>
      <c r="D23" s="3">
        <v>21825176</v>
      </c>
      <c r="E23" s="3" t="s">
        <v>21</v>
      </c>
      <c r="F23" s="3" t="s">
        <v>38</v>
      </c>
      <c r="G23" s="3">
        <f t="shared" si="0"/>
        <v>85.76</v>
      </c>
      <c r="H23" s="3"/>
      <c r="I23" s="3"/>
      <c r="J23" s="3"/>
      <c r="K23" s="3"/>
      <c r="L23" s="3" t="s">
        <v>70</v>
      </c>
      <c r="M23" s="3">
        <v>6</v>
      </c>
      <c r="N23" s="3"/>
      <c r="O23" s="3"/>
      <c r="P23" s="3">
        <v>79.760000000000005</v>
      </c>
      <c r="Q23" s="7"/>
    </row>
    <row r="24" spans="1:17" s="4" customFormat="1" ht="43.2" x14ac:dyDescent="0.25">
      <c r="A24" s="23"/>
      <c r="B24" s="3">
        <v>15</v>
      </c>
      <c r="C24" s="5" t="s">
        <v>117</v>
      </c>
      <c r="D24" s="5">
        <v>21825240</v>
      </c>
      <c r="E24" s="5" t="s">
        <v>21</v>
      </c>
      <c r="F24" s="5" t="s">
        <v>38</v>
      </c>
      <c r="G24" s="3">
        <f t="shared" si="0"/>
        <v>85.7</v>
      </c>
      <c r="H24" s="3"/>
      <c r="I24" s="3"/>
      <c r="J24" s="3"/>
      <c r="K24" s="3"/>
      <c r="L24" s="3" t="s">
        <v>118</v>
      </c>
      <c r="M24" s="3">
        <v>2</v>
      </c>
      <c r="N24" s="6"/>
      <c r="O24" s="3"/>
      <c r="P24" s="3">
        <v>83.7</v>
      </c>
      <c r="Q24" s="8"/>
    </row>
    <row r="25" spans="1:17" s="4" customFormat="1" ht="41.4" x14ac:dyDescent="0.25">
      <c r="A25" s="23"/>
      <c r="B25" s="3">
        <v>16</v>
      </c>
      <c r="C25" s="3" t="s">
        <v>51</v>
      </c>
      <c r="D25" s="3">
        <v>21825023</v>
      </c>
      <c r="E25" s="3" t="s">
        <v>21</v>
      </c>
      <c r="F25" s="3" t="s">
        <v>38</v>
      </c>
      <c r="G25" s="3">
        <f t="shared" si="0"/>
        <v>85</v>
      </c>
      <c r="H25" s="3"/>
      <c r="I25" s="3"/>
      <c r="J25" s="3"/>
      <c r="K25" s="3"/>
      <c r="L25" s="3"/>
      <c r="M25" s="3"/>
      <c r="N25" s="3"/>
      <c r="O25" s="3"/>
      <c r="P25" s="3">
        <v>85</v>
      </c>
      <c r="Q25" s="7"/>
    </row>
    <row r="26" spans="1:17" s="4" customFormat="1" ht="41.4" x14ac:dyDescent="0.25">
      <c r="A26" s="23"/>
      <c r="B26" s="3">
        <v>17</v>
      </c>
      <c r="C26" s="3" t="s">
        <v>44</v>
      </c>
      <c r="D26" s="3">
        <v>21825014</v>
      </c>
      <c r="E26" s="3" t="s">
        <v>21</v>
      </c>
      <c r="F26" s="3" t="s">
        <v>38</v>
      </c>
      <c r="G26" s="3">
        <f t="shared" si="0"/>
        <v>84.92</v>
      </c>
      <c r="H26" s="3"/>
      <c r="I26" s="3"/>
      <c r="J26" s="3"/>
      <c r="K26" s="3"/>
      <c r="L26" s="3" t="s">
        <v>45</v>
      </c>
      <c r="M26" s="3">
        <v>1.5</v>
      </c>
      <c r="N26" s="3"/>
      <c r="O26" s="3"/>
      <c r="P26" s="3">
        <v>83.42</v>
      </c>
      <c r="Q26" s="7"/>
    </row>
    <row r="27" spans="1:17" s="4" customFormat="1" ht="41.4" x14ac:dyDescent="0.25">
      <c r="A27" s="23"/>
      <c r="B27" s="3">
        <v>18</v>
      </c>
      <c r="C27" s="3" t="s">
        <v>52</v>
      </c>
      <c r="D27" s="3">
        <v>21825026</v>
      </c>
      <c r="E27" s="3" t="s">
        <v>21</v>
      </c>
      <c r="F27" s="3" t="s">
        <v>38</v>
      </c>
      <c r="G27" s="3">
        <f t="shared" si="0"/>
        <v>84.54</v>
      </c>
      <c r="H27" s="3"/>
      <c r="I27" s="3"/>
      <c r="J27" s="3"/>
      <c r="K27" s="3"/>
      <c r="L27" s="3"/>
      <c r="M27" s="3"/>
      <c r="N27" s="3"/>
      <c r="O27" s="3"/>
      <c r="P27" s="3">
        <v>84.54</v>
      </c>
      <c r="Q27" s="7"/>
    </row>
    <row r="28" spans="1:17" s="4" customFormat="1" ht="41.4" x14ac:dyDescent="0.25">
      <c r="A28" s="23"/>
      <c r="B28" s="3">
        <v>19</v>
      </c>
      <c r="C28" s="3" t="s">
        <v>37</v>
      </c>
      <c r="D28" s="3">
        <v>21825004</v>
      </c>
      <c r="E28" s="3" t="s">
        <v>21</v>
      </c>
      <c r="F28" s="3" t="s">
        <v>38</v>
      </c>
      <c r="G28" s="3">
        <f t="shared" si="0"/>
        <v>84.5</v>
      </c>
      <c r="H28" s="3"/>
      <c r="I28" s="3"/>
      <c r="J28" s="3"/>
      <c r="K28" s="3"/>
      <c r="L28" s="3"/>
      <c r="M28" s="3"/>
      <c r="N28" s="3"/>
      <c r="O28" s="3"/>
      <c r="P28" s="3">
        <v>84.5</v>
      </c>
      <c r="Q28" s="7"/>
    </row>
    <row r="29" spans="1:17" s="4" customFormat="1" ht="41.4" x14ac:dyDescent="0.25">
      <c r="A29" s="23"/>
      <c r="B29" s="3">
        <v>20</v>
      </c>
      <c r="C29" s="3" t="s">
        <v>78</v>
      </c>
      <c r="D29" s="3">
        <v>21825220</v>
      </c>
      <c r="E29" s="3" t="s">
        <v>21</v>
      </c>
      <c r="F29" s="3" t="s">
        <v>38</v>
      </c>
      <c r="G29" s="3">
        <f t="shared" si="0"/>
        <v>84.28</v>
      </c>
      <c r="H29" s="3"/>
      <c r="I29" s="3"/>
      <c r="J29" s="3"/>
      <c r="K29" s="3"/>
      <c r="L29" s="3"/>
      <c r="M29" s="3"/>
      <c r="N29" s="3"/>
      <c r="O29" s="3"/>
      <c r="P29" s="3">
        <v>84.28</v>
      </c>
      <c r="Q29" s="7"/>
    </row>
    <row r="30" spans="1:17" s="4" customFormat="1" ht="27.6" x14ac:dyDescent="0.25">
      <c r="A30" s="23"/>
      <c r="B30" s="3">
        <v>21</v>
      </c>
      <c r="C30" s="3" t="s">
        <v>60</v>
      </c>
      <c r="D30" s="3">
        <v>21825126</v>
      </c>
      <c r="E30" s="3" t="s">
        <v>21</v>
      </c>
      <c r="F30" s="3" t="s">
        <v>61</v>
      </c>
      <c r="G30" s="3">
        <f t="shared" si="0"/>
        <v>83.5</v>
      </c>
      <c r="H30" s="3"/>
      <c r="I30" s="3"/>
      <c r="J30" s="3"/>
      <c r="K30" s="3"/>
      <c r="L30" s="3"/>
      <c r="M30" s="3"/>
      <c r="N30" s="3"/>
      <c r="O30" s="3"/>
      <c r="P30" s="3">
        <v>83.5</v>
      </c>
      <c r="Q30" s="7"/>
    </row>
    <row r="31" spans="1:17" s="4" customFormat="1" ht="41.4" x14ac:dyDescent="0.25">
      <c r="A31" s="23"/>
      <c r="B31" s="3">
        <v>22</v>
      </c>
      <c r="C31" s="3" t="s">
        <v>75</v>
      </c>
      <c r="D31" s="3">
        <v>21825217</v>
      </c>
      <c r="E31" s="3" t="s">
        <v>21</v>
      </c>
      <c r="F31" s="3" t="s">
        <v>38</v>
      </c>
      <c r="G31" s="3">
        <f t="shared" si="0"/>
        <v>83.35</v>
      </c>
      <c r="H31" s="3"/>
      <c r="I31" s="3"/>
      <c r="J31" s="3" t="s">
        <v>76</v>
      </c>
      <c r="K31" s="3">
        <v>0.33</v>
      </c>
      <c r="L31" s="3" t="s">
        <v>77</v>
      </c>
      <c r="M31" s="3">
        <v>1</v>
      </c>
      <c r="N31" s="3"/>
      <c r="O31" s="3"/>
      <c r="P31" s="3">
        <v>82.02</v>
      </c>
      <c r="Q31" s="7"/>
    </row>
    <row r="32" spans="1:17" s="4" customFormat="1" ht="41.4" x14ac:dyDescent="0.25">
      <c r="A32" s="23"/>
      <c r="B32" s="3">
        <v>23</v>
      </c>
      <c r="C32" s="3" t="s">
        <v>71</v>
      </c>
      <c r="D32" s="3">
        <v>21825177</v>
      </c>
      <c r="E32" s="3" t="s">
        <v>21</v>
      </c>
      <c r="F32" s="3" t="s">
        <v>38</v>
      </c>
      <c r="G32" s="3">
        <f t="shared" si="0"/>
        <v>83</v>
      </c>
      <c r="H32" s="3"/>
      <c r="I32" s="3"/>
      <c r="J32" s="3"/>
      <c r="K32" s="3"/>
      <c r="L32" s="3"/>
      <c r="M32" s="3"/>
      <c r="N32" s="3"/>
      <c r="O32" s="3"/>
      <c r="P32" s="3">
        <v>83</v>
      </c>
      <c r="Q32" s="7"/>
    </row>
    <row r="33" spans="1:17" s="4" customFormat="1" ht="41.4" x14ac:dyDescent="0.25">
      <c r="A33" s="23"/>
      <c r="B33" s="3">
        <v>24</v>
      </c>
      <c r="C33" s="3" t="s">
        <v>39</v>
      </c>
      <c r="D33" s="3">
        <v>21825008</v>
      </c>
      <c r="E33" s="3" t="s">
        <v>21</v>
      </c>
      <c r="F33" s="3" t="s">
        <v>38</v>
      </c>
      <c r="G33" s="3">
        <f t="shared" si="0"/>
        <v>82.3</v>
      </c>
      <c r="H33" s="3"/>
      <c r="I33" s="3"/>
      <c r="J33" s="3"/>
      <c r="K33" s="3"/>
      <c r="L33" s="3"/>
      <c r="M33" s="3"/>
      <c r="N33" s="3"/>
      <c r="O33" s="3"/>
      <c r="P33" s="3">
        <v>82.3</v>
      </c>
      <c r="Q33" s="7"/>
    </row>
    <row r="34" spans="1:17" s="4" customFormat="1" ht="41.4" x14ac:dyDescent="0.25">
      <c r="A34" s="23"/>
      <c r="B34" s="3">
        <v>25</v>
      </c>
      <c r="C34" s="3" t="s">
        <v>65</v>
      </c>
      <c r="D34" s="3">
        <v>21825146</v>
      </c>
      <c r="E34" s="3" t="s">
        <v>21</v>
      </c>
      <c r="F34" s="3" t="s">
        <v>38</v>
      </c>
      <c r="G34" s="3">
        <f t="shared" si="0"/>
        <v>82.25</v>
      </c>
      <c r="H34" s="3"/>
      <c r="I34" s="3"/>
      <c r="J34" s="3"/>
      <c r="K34" s="3"/>
      <c r="L34" s="3"/>
      <c r="M34" s="3"/>
      <c r="N34" s="3"/>
      <c r="O34" s="3"/>
      <c r="P34" s="3">
        <v>82.25</v>
      </c>
      <c r="Q34" s="7"/>
    </row>
    <row r="35" spans="1:17" s="4" customFormat="1" ht="41.4" x14ac:dyDescent="0.25">
      <c r="A35" s="23"/>
      <c r="B35" s="3">
        <v>26</v>
      </c>
      <c r="C35" s="3" t="s">
        <v>67</v>
      </c>
      <c r="D35" s="3">
        <v>21825169</v>
      </c>
      <c r="E35" s="3" t="s">
        <v>21</v>
      </c>
      <c r="F35" s="3" t="s">
        <v>38</v>
      </c>
      <c r="G35" s="3">
        <f t="shared" si="0"/>
        <v>81.5</v>
      </c>
      <c r="H35" s="3"/>
      <c r="I35" s="3"/>
      <c r="J35" s="3"/>
      <c r="K35" s="3"/>
      <c r="L35" s="3" t="s">
        <v>68</v>
      </c>
      <c r="M35" s="3">
        <v>1</v>
      </c>
      <c r="N35" s="3"/>
      <c r="O35" s="3"/>
      <c r="P35" s="3">
        <v>80.5</v>
      </c>
      <c r="Q35" s="7"/>
    </row>
    <row r="36" spans="1:17" s="4" customFormat="1" ht="41.4" x14ac:dyDescent="0.25">
      <c r="A36" s="23"/>
      <c r="B36" s="3">
        <v>27</v>
      </c>
      <c r="C36" s="3" t="s">
        <v>42</v>
      </c>
      <c r="D36" s="3">
        <v>21825013</v>
      </c>
      <c r="E36" s="3" t="s">
        <v>21</v>
      </c>
      <c r="F36" s="3" t="s">
        <v>38</v>
      </c>
      <c r="G36" s="3">
        <f t="shared" si="0"/>
        <v>81.03</v>
      </c>
      <c r="H36" s="3"/>
      <c r="I36" s="3"/>
      <c r="J36" s="3" t="s">
        <v>43</v>
      </c>
      <c r="K36" s="3">
        <v>0.66</v>
      </c>
      <c r="L36" s="3"/>
      <c r="M36" s="3"/>
      <c r="N36" s="3"/>
      <c r="O36" s="3"/>
      <c r="P36" s="3">
        <v>80.37</v>
      </c>
      <c r="Q36" s="7"/>
    </row>
    <row r="37" spans="1:17" s="4" customFormat="1" ht="41.4" x14ac:dyDescent="0.25">
      <c r="A37" s="23"/>
      <c r="B37" s="3">
        <v>28</v>
      </c>
      <c r="C37" s="3" t="s">
        <v>74</v>
      </c>
      <c r="D37" s="3">
        <v>21825191</v>
      </c>
      <c r="E37" s="3" t="s">
        <v>21</v>
      </c>
      <c r="F37" s="3" t="s">
        <v>38</v>
      </c>
      <c r="G37" s="3">
        <f t="shared" si="0"/>
        <v>80.569999999999993</v>
      </c>
      <c r="H37" s="3"/>
      <c r="I37" s="3"/>
      <c r="J37" s="3"/>
      <c r="K37" s="3"/>
      <c r="L37" s="3"/>
      <c r="M37" s="3"/>
      <c r="N37" s="3"/>
      <c r="O37" s="3"/>
      <c r="P37" s="3">
        <v>80.569999999999993</v>
      </c>
      <c r="Q37" s="7"/>
    </row>
    <row r="38" spans="1:17" s="4" customFormat="1" ht="41.4" x14ac:dyDescent="0.25">
      <c r="A38" s="23"/>
      <c r="B38" s="3">
        <v>29</v>
      </c>
      <c r="C38" s="3" t="s">
        <v>48</v>
      </c>
      <c r="D38" s="3">
        <v>21825021</v>
      </c>
      <c r="E38" s="3" t="s">
        <v>21</v>
      </c>
      <c r="F38" s="3" t="s">
        <v>38</v>
      </c>
      <c r="G38" s="3">
        <f t="shared" si="0"/>
        <v>80.36</v>
      </c>
      <c r="H38" s="3"/>
      <c r="I38" s="3"/>
      <c r="J38" s="3"/>
      <c r="K38" s="3"/>
      <c r="L38" s="3"/>
      <c r="M38" s="3"/>
      <c r="N38" s="3"/>
      <c r="O38" s="3"/>
      <c r="P38" s="3">
        <v>80.36</v>
      </c>
      <c r="Q38" s="7"/>
    </row>
    <row r="39" spans="1:17" s="4" customFormat="1" ht="41.4" x14ac:dyDescent="0.25">
      <c r="A39" s="23"/>
      <c r="B39" s="3">
        <v>30</v>
      </c>
      <c r="C39" s="3" t="s">
        <v>46</v>
      </c>
      <c r="D39" s="3">
        <v>21825016</v>
      </c>
      <c r="E39" s="3" t="s">
        <v>21</v>
      </c>
      <c r="F39" s="3" t="s">
        <v>38</v>
      </c>
      <c r="G39" s="3">
        <f t="shared" si="0"/>
        <v>78.760000000000005</v>
      </c>
      <c r="H39" s="3"/>
      <c r="I39" s="3"/>
      <c r="J39" s="3"/>
      <c r="K39" s="3"/>
      <c r="L39" s="3" t="s">
        <v>47</v>
      </c>
      <c r="M39" s="3">
        <v>4</v>
      </c>
      <c r="N39" s="3"/>
      <c r="O39" s="3"/>
      <c r="P39" s="3">
        <v>74.760000000000005</v>
      </c>
      <c r="Q39" s="7"/>
    </row>
    <row r="40" spans="1:17" s="4" customFormat="1" ht="41.4" x14ac:dyDescent="0.25">
      <c r="A40" s="23"/>
      <c r="B40" s="3">
        <v>31</v>
      </c>
      <c r="C40" s="3" t="s">
        <v>66</v>
      </c>
      <c r="D40" s="3">
        <v>21825168</v>
      </c>
      <c r="E40" s="3" t="s">
        <v>21</v>
      </c>
      <c r="F40" s="3" t="s">
        <v>38</v>
      </c>
      <c r="G40" s="3">
        <f t="shared" si="0"/>
        <v>78.41</v>
      </c>
      <c r="H40" s="3"/>
      <c r="I40" s="3"/>
      <c r="J40" s="3"/>
      <c r="K40" s="3"/>
      <c r="L40" s="3"/>
      <c r="M40" s="3"/>
      <c r="N40" s="3"/>
      <c r="O40" s="3"/>
      <c r="P40" s="3">
        <v>78.41</v>
      </c>
      <c r="Q40" s="7"/>
    </row>
    <row r="41" spans="1:17" s="4" customFormat="1" ht="43.2" x14ac:dyDescent="0.25">
      <c r="A41" s="23"/>
      <c r="B41" s="3">
        <v>32</v>
      </c>
      <c r="C41" s="5" t="s">
        <v>119</v>
      </c>
      <c r="D41" s="5">
        <v>21825164</v>
      </c>
      <c r="E41" s="5" t="s">
        <v>21</v>
      </c>
      <c r="F41" s="5" t="s">
        <v>38</v>
      </c>
      <c r="G41" s="3">
        <f t="shared" si="0"/>
        <v>76.95</v>
      </c>
      <c r="H41" s="3"/>
      <c r="I41" s="3"/>
      <c r="J41" s="3"/>
      <c r="K41" s="3"/>
      <c r="L41" s="3"/>
      <c r="M41" s="3"/>
      <c r="N41" s="6"/>
      <c r="O41" s="3"/>
      <c r="P41" s="3">
        <v>76.95</v>
      </c>
      <c r="Q41" s="7"/>
    </row>
    <row r="42" spans="1:17" s="4" customFormat="1" ht="41.4" x14ac:dyDescent="0.25">
      <c r="A42" s="23"/>
      <c r="B42" s="3">
        <v>33</v>
      </c>
      <c r="C42" s="3" t="s">
        <v>40</v>
      </c>
      <c r="D42" s="3">
        <v>21825011</v>
      </c>
      <c r="E42" s="3" t="s">
        <v>21</v>
      </c>
      <c r="F42" s="3" t="s">
        <v>38</v>
      </c>
      <c r="G42" s="3">
        <f t="shared" si="0"/>
        <v>76.67</v>
      </c>
      <c r="H42" s="3"/>
      <c r="I42" s="3"/>
      <c r="J42" s="3"/>
      <c r="K42" s="3"/>
      <c r="L42" s="3" t="s">
        <v>41</v>
      </c>
      <c r="M42" s="3">
        <v>0.67</v>
      </c>
      <c r="N42" s="3"/>
      <c r="O42" s="3"/>
      <c r="P42" s="3">
        <v>76</v>
      </c>
      <c r="Q42" s="3"/>
    </row>
    <row r="43" spans="1:17" ht="27.6" x14ac:dyDescent="0.25">
      <c r="A43" s="22" t="s">
        <v>113</v>
      </c>
      <c r="B43" s="3">
        <v>1</v>
      </c>
      <c r="C43" s="3" t="s">
        <v>98</v>
      </c>
      <c r="D43" s="3">
        <v>11525016</v>
      </c>
      <c r="E43" s="3" t="s">
        <v>21</v>
      </c>
      <c r="F43" s="3" t="s">
        <v>99</v>
      </c>
      <c r="G43" s="3">
        <f>I43+K43+M43+O43+P43</f>
        <v>30</v>
      </c>
      <c r="H43" s="3" t="s">
        <v>100</v>
      </c>
      <c r="I43" s="3">
        <v>30</v>
      </c>
      <c r="J43" s="3"/>
      <c r="K43" s="3">
        <v>0</v>
      </c>
      <c r="L43" s="3"/>
      <c r="M43" s="3">
        <v>0</v>
      </c>
      <c r="N43" s="3"/>
      <c r="O43" s="3">
        <v>0</v>
      </c>
      <c r="P43" s="3"/>
      <c r="Q43" s="3">
        <v>0</v>
      </c>
    </row>
    <row r="44" spans="1:17" ht="27.6" x14ac:dyDescent="0.25">
      <c r="A44" s="22"/>
      <c r="B44" s="3">
        <v>1</v>
      </c>
      <c r="C44" s="3" t="s">
        <v>101</v>
      </c>
      <c r="D44" s="3">
        <v>11625008</v>
      </c>
      <c r="E44" s="3" t="s">
        <v>21</v>
      </c>
      <c r="F44" s="3" t="s">
        <v>102</v>
      </c>
      <c r="G44" s="3">
        <f t="shared" si="0"/>
        <v>30</v>
      </c>
      <c r="H44" s="3" t="s">
        <v>103</v>
      </c>
      <c r="I44" s="3">
        <v>30</v>
      </c>
      <c r="J44" s="3"/>
      <c r="K44" s="3">
        <v>0</v>
      </c>
      <c r="L44" s="3"/>
      <c r="M44" s="3">
        <v>0</v>
      </c>
      <c r="N44" s="3"/>
      <c r="O44" s="3">
        <v>0</v>
      </c>
      <c r="P44" s="3"/>
      <c r="Q44" s="3">
        <v>0</v>
      </c>
    </row>
    <row r="45" spans="1:17" ht="27.6" x14ac:dyDescent="0.25">
      <c r="A45" s="22"/>
      <c r="B45" s="3">
        <v>3</v>
      </c>
      <c r="C45" s="3" t="s">
        <v>92</v>
      </c>
      <c r="D45" s="3">
        <v>11525002</v>
      </c>
      <c r="E45" s="3" t="s">
        <v>21</v>
      </c>
      <c r="F45" s="3" t="s">
        <v>93</v>
      </c>
      <c r="G45" s="3">
        <f t="shared" si="0"/>
        <v>15</v>
      </c>
      <c r="H45" s="3" t="s">
        <v>94</v>
      </c>
      <c r="I45" s="3">
        <v>15</v>
      </c>
      <c r="J45" s="3"/>
      <c r="K45" s="3">
        <v>0</v>
      </c>
      <c r="L45" s="3"/>
      <c r="M45" s="3">
        <v>0</v>
      </c>
      <c r="N45" s="3"/>
      <c r="O45" s="3">
        <v>0</v>
      </c>
      <c r="P45" s="3"/>
      <c r="Q45" s="3">
        <v>0</v>
      </c>
    </row>
    <row r="46" spans="1:17" ht="27.6" x14ac:dyDescent="0.25">
      <c r="A46" s="22"/>
      <c r="B46" s="3">
        <v>3</v>
      </c>
      <c r="C46" s="3" t="s">
        <v>104</v>
      </c>
      <c r="D46" s="3">
        <v>11725005</v>
      </c>
      <c r="E46" s="3" t="s">
        <v>21</v>
      </c>
      <c r="F46" s="3" t="s">
        <v>102</v>
      </c>
      <c r="G46" s="3">
        <f t="shared" si="0"/>
        <v>15</v>
      </c>
      <c r="H46" s="3" t="s">
        <v>94</v>
      </c>
      <c r="I46" s="3">
        <v>15</v>
      </c>
      <c r="J46" s="3"/>
      <c r="K46" s="3"/>
      <c r="L46" s="3"/>
      <c r="M46" s="3"/>
      <c r="N46" s="3"/>
      <c r="O46" s="3"/>
      <c r="P46" s="3"/>
      <c r="Q46" s="3"/>
    </row>
    <row r="47" spans="1:17" ht="30" x14ac:dyDescent="0.25">
      <c r="A47" s="22"/>
      <c r="B47" s="3">
        <v>5</v>
      </c>
      <c r="C47" s="3" t="s">
        <v>95</v>
      </c>
      <c r="D47" s="3">
        <v>11525015</v>
      </c>
      <c r="E47" s="3" t="s">
        <v>21</v>
      </c>
      <c r="F47" s="3" t="s">
        <v>96</v>
      </c>
      <c r="G47" s="3">
        <f t="shared" si="0"/>
        <v>2</v>
      </c>
      <c r="H47" s="3"/>
      <c r="I47" s="3">
        <v>0</v>
      </c>
      <c r="J47" s="3"/>
      <c r="K47" s="3">
        <v>0</v>
      </c>
      <c r="L47" s="3" t="s">
        <v>97</v>
      </c>
      <c r="M47" s="3">
        <v>2</v>
      </c>
      <c r="N47" s="3"/>
      <c r="O47" s="3">
        <v>0</v>
      </c>
      <c r="P47" s="3"/>
      <c r="Q47" s="3">
        <v>0</v>
      </c>
    </row>
    <row r="48" spans="1:17" ht="27.6" x14ac:dyDescent="0.25">
      <c r="A48" s="22"/>
      <c r="B48" s="3">
        <v>5</v>
      </c>
      <c r="C48" s="3" t="s">
        <v>111</v>
      </c>
      <c r="D48" s="3">
        <v>11725019</v>
      </c>
      <c r="E48" s="3" t="s">
        <v>21</v>
      </c>
      <c r="F48" s="3" t="s">
        <v>112</v>
      </c>
      <c r="G48" s="3">
        <f t="shared" si="0"/>
        <v>2</v>
      </c>
      <c r="H48" s="3"/>
      <c r="I48" s="3">
        <v>0</v>
      </c>
      <c r="J48" s="3"/>
      <c r="K48" s="3">
        <v>0</v>
      </c>
      <c r="L48" s="3"/>
      <c r="M48" s="3">
        <v>2</v>
      </c>
      <c r="N48" s="3"/>
      <c r="O48" s="3">
        <v>0</v>
      </c>
      <c r="P48" s="3"/>
      <c r="Q48" s="3">
        <v>0</v>
      </c>
    </row>
    <row r="49" spans="1:17" ht="82.8" x14ac:dyDescent="0.25">
      <c r="A49" s="22"/>
      <c r="B49" s="3">
        <v>7</v>
      </c>
      <c r="C49" s="3" t="s">
        <v>105</v>
      </c>
      <c r="D49" s="3">
        <v>11725013</v>
      </c>
      <c r="E49" s="3" t="s">
        <v>21</v>
      </c>
      <c r="F49" s="3" t="s">
        <v>106</v>
      </c>
      <c r="G49" s="3">
        <v>1.33</v>
      </c>
      <c r="H49" s="3"/>
      <c r="I49" s="3">
        <v>0</v>
      </c>
      <c r="J49" s="3"/>
      <c r="K49" s="3">
        <v>0</v>
      </c>
      <c r="L49" s="3" t="s">
        <v>107</v>
      </c>
      <c r="M49" s="3" t="s">
        <v>108</v>
      </c>
      <c r="N49" s="3"/>
      <c r="O49" s="3">
        <v>0</v>
      </c>
      <c r="P49" s="3"/>
      <c r="Q49" s="3">
        <v>0</v>
      </c>
    </row>
    <row r="50" spans="1:17" ht="82.8" x14ac:dyDescent="0.25">
      <c r="A50" s="22"/>
      <c r="B50" s="3">
        <v>7</v>
      </c>
      <c r="C50" s="3" t="s">
        <v>109</v>
      </c>
      <c r="D50" s="3">
        <v>11725014</v>
      </c>
      <c r="E50" s="3" t="s">
        <v>21</v>
      </c>
      <c r="F50" s="3" t="s">
        <v>110</v>
      </c>
      <c r="G50" s="3">
        <v>1.33</v>
      </c>
      <c r="H50" s="3"/>
      <c r="I50" s="3">
        <v>0</v>
      </c>
      <c r="J50" s="3"/>
      <c r="K50" s="3">
        <v>0</v>
      </c>
      <c r="L50" s="3" t="s">
        <v>107</v>
      </c>
      <c r="M50" s="3" t="s">
        <v>108</v>
      </c>
      <c r="N50" s="3"/>
      <c r="O50" s="3">
        <v>0</v>
      </c>
      <c r="P50" s="3"/>
      <c r="Q50" s="3">
        <v>0</v>
      </c>
    </row>
    <row r="51" spans="1:17" ht="31.2" x14ac:dyDescent="0.25">
      <c r="A51" s="12" t="s">
        <v>114</v>
      </c>
      <c r="B51" s="3">
        <v>1</v>
      </c>
      <c r="C51" s="5" t="s">
        <v>120</v>
      </c>
      <c r="D51" s="5">
        <v>11825012</v>
      </c>
      <c r="E51" s="5" t="s">
        <v>121</v>
      </c>
      <c r="F51" s="5" t="s">
        <v>122</v>
      </c>
      <c r="G51" s="5">
        <v>94.21</v>
      </c>
      <c r="H51" s="6"/>
      <c r="I51" s="3">
        <v>0</v>
      </c>
      <c r="J51" s="3"/>
      <c r="K51" s="3">
        <v>0</v>
      </c>
      <c r="L51" s="9" t="s">
        <v>123</v>
      </c>
      <c r="M51" s="3">
        <v>10</v>
      </c>
      <c r="N51" s="6"/>
      <c r="O51" s="3">
        <v>0</v>
      </c>
      <c r="P51" s="3">
        <v>84.21</v>
      </c>
      <c r="Q51" s="3">
        <v>0</v>
      </c>
    </row>
    <row r="52" spans="1:17" ht="43.2" x14ac:dyDescent="0.25">
      <c r="A52" s="13"/>
      <c r="B52" s="3">
        <v>2</v>
      </c>
      <c r="C52" s="5" t="s">
        <v>124</v>
      </c>
      <c r="D52" s="3">
        <v>11825016</v>
      </c>
      <c r="E52" s="5" t="s">
        <v>121</v>
      </c>
      <c r="F52" s="5" t="s">
        <v>125</v>
      </c>
      <c r="G52" s="3">
        <v>92.23</v>
      </c>
      <c r="H52" s="6"/>
      <c r="I52" s="3">
        <v>0</v>
      </c>
      <c r="J52" s="3"/>
      <c r="K52" s="3">
        <v>0</v>
      </c>
      <c r="L52" s="9" t="s">
        <v>126</v>
      </c>
      <c r="M52" s="3">
        <v>8</v>
      </c>
      <c r="N52" s="6"/>
      <c r="O52" s="3">
        <v>0</v>
      </c>
      <c r="P52" s="3">
        <v>84.23</v>
      </c>
      <c r="Q52" s="3">
        <v>0</v>
      </c>
    </row>
    <row r="53" spans="1:17" ht="31.2" x14ac:dyDescent="0.25">
      <c r="A53" s="13"/>
      <c r="B53" s="3">
        <v>3</v>
      </c>
      <c r="C53" s="5" t="s">
        <v>127</v>
      </c>
      <c r="D53" s="5">
        <v>11825017</v>
      </c>
      <c r="E53" s="5" t="s">
        <v>121</v>
      </c>
      <c r="F53" s="5" t="s">
        <v>128</v>
      </c>
      <c r="G53" s="5">
        <v>90.36</v>
      </c>
      <c r="H53" s="6"/>
      <c r="I53" s="3">
        <v>0</v>
      </c>
      <c r="J53" s="3"/>
      <c r="K53" s="3">
        <v>0</v>
      </c>
      <c r="L53" s="9" t="s">
        <v>129</v>
      </c>
      <c r="M53" s="3">
        <v>6</v>
      </c>
      <c r="N53" s="6"/>
      <c r="O53" s="3">
        <v>0</v>
      </c>
      <c r="P53" s="3">
        <v>84.36</v>
      </c>
      <c r="Q53" s="3">
        <v>0</v>
      </c>
    </row>
    <row r="54" spans="1:17" ht="46.8" x14ac:dyDescent="0.25">
      <c r="A54" s="13"/>
      <c r="B54" s="3">
        <v>4</v>
      </c>
      <c r="C54" s="5" t="s">
        <v>130</v>
      </c>
      <c r="D54" s="10">
        <v>11825019</v>
      </c>
      <c r="E54" s="5" t="s">
        <v>121</v>
      </c>
      <c r="F54" s="5" t="s">
        <v>131</v>
      </c>
      <c r="G54" s="3">
        <v>90.26</v>
      </c>
      <c r="H54" s="6"/>
      <c r="I54" s="3">
        <v>0</v>
      </c>
      <c r="J54" s="3"/>
      <c r="K54" s="3">
        <v>0</v>
      </c>
      <c r="L54" s="9" t="s">
        <v>132</v>
      </c>
      <c r="M54" s="9" t="s">
        <v>133</v>
      </c>
      <c r="N54" s="6"/>
      <c r="O54" s="3"/>
      <c r="P54" s="11">
        <v>83.93</v>
      </c>
      <c r="Q54" s="3"/>
    </row>
    <row r="55" spans="1:17" ht="72" x14ac:dyDescent="0.25">
      <c r="A55" s="13"/>
      <c r="B55" s="3">
        <v>5</v>
      </c>
      <c r="C55" s="5" t="s">
        <v>134</v>
      </c>
      <c r="D55" s="5">
        <v>11825015</v>
      </c>
      <c r="E55" s="5" t="s">
        <v>121</v>
      </c>
      <c r="F55" s="5" t="s">
        <v>135</v>
      </c>
      <c r="G55" s="5">
        <v>89.2</v>
      </c>
      <c r="H55" s="6"/>
      <c r="I55" s="3">
        <v>0</v>
      </c>
      <c r="J55" s="3"/>
      <c r="K55" s="3">
        <v>0</v>
      </c>
      <c r="L55" s="5" t="s">
        <v>136</v>
      </c>
      <c r="M55" s="5" t="s">
        <v>137</v>
      </c>
      <c r="N55" s="6"/>
      <c r="O55" s="3">
        <v>0</v>
      </c>
      <c r="P55" s="5">
        <v>85.9</v>
      </c>
      <c r="Q55" s="3">
        <v>0</v>
      </c>
    </row>
    <row r="56" spans="1:17" ht="28.8" x14ac:dyDescent="0.25">
      <c r="A56" s="13"/>
      <c r="B56" s="3">
        <v>6</v>
      </c>
      <c r="C56" s="3" t="s">
        <v>138</v>
      </c>
      <c r="D56" s="3">
        <v>11825010</v>
      </c>
      <c r="E56" s="3" t="s">
        <v>121</v>
      </c>
      <c r="F56" s="3" t="s">
        <v>139</v>
      </c>
      <c r="G56" s="3">
        <v>87.03</v>
      </c>
      <c r="H56" s="3"/>
      <c r="I56" s="3">
        <v>0</v>
      </c>
      <c r="J56" s="3"/>
      <c r="K56" s="3">
        <v>0</v>
      </c>
      <c r="L56" s="3"/>
      <c r="M56" s="3"/>
      <c r="N56" s="3"/>
      <c r="O56" s="3">
        <v>0</v>
      </c>
      <c r="P56" s="3">
        <v>87.03</v>
      </c>
      <c r="Q56" s="3">
        <v>0</v>
      </c>
    </row>
    <row r="57" spans="1:17" ht="41.4" x14ac:dyDescent="0.25">
      <c r="A57" s="13"/>
      <c r="B57" s="3">
        <v>7</v>
      </c>
      <c r="C57" s="3" t="s">
        <v>140</v>
      </c>
      <c r="D57" s="3">
        <v>11825013</v>
      </c>
      <c r="E57" s="3" t="s">
        <v>121</v>
      </c>
      <c r="F57" s="3" t="s">
        <v>125</v>
      </c>
      <c r="G57" s="3">
        <v>86</v>
      </c>
      <c r="H57" s="3"/>
      <c r="I57" s="3">
        <v>0</v>
      </c>
      <c r="J57" s="3"/>
      <c r="K57" s="3">
        <v>0</v>
      </c>
      <c r="L57" s="3"/>
      <c r="M57" s="3">
        <v>0</v>
      </c>
      <c r="N57" s="3"/>
      <c r="O57" s="3">
        <v>0</v>
      </c>
      <c r="P57" s="3">
        <v>86</v>
      </c>
      <c r="Q57" s="3">
        <v>0</v>
      </c>
    </row>
    <row r="58" spans="1:17" ht="27.6" x14ac:dyDescent="0.25">
      <c r="A58" s="13"/>
      <c r="B58" s="3">
        <v>8</v>
      </c>
      <c r="C58" s="3" t="s">
        <v>141</v>
      </c>
      <c r="D58" s="3">
        <v>11825005</v>
      </c>
      <c r="E58" s="3" t="s">
        <v>142</v>
      </c>
      <c r="F58" s="3" t="s">
        <v>143</v>
      </c>
      <c r="G58" s="3">
        <v>81.551699999999997</v>
      </c>
      <c r="H58" s="3"/>
      <c r="I58" s="3"/>
      <c r="J58" s="3"/>
      <c r="K58" s="3"/>
      <c r="L58" s="3"/>
      <c r="M58" s="3"/>
      <c r="N58" s="3"/>
      <c r="O58" s="3"/>
      <c r="P58" s="3">
        <v>81.551699999999997</v>
      </c>
      <c r="Q58" s="3"/>
    </row>
    <row r="59" spans="1:17" ht="27.6" x14ac:dyDescent="0.25">
      <c r="A59" s="13"/>
      <c r="B59" s="3">
        <v>9</v>
      </c>
      <c r="C59" s="3" t="s">
        <v>144</v>
      </c>
      <c r="D59" s="3" t="s">
        <v>145</v>
      </c>
      <c r="E59" s="3" t="s">
        <v>21</v>
      </c>
      <c r="F59" s="3" t="s">
        <v>146</v>
      </c>
      <c r="G59" s="3" t="s">
        <v>147</v>
      </c>
      <c r="H59" s="3"/>
      <c r="I59" s="3">
        <v>0</v>
      </c>
      <c r="J59" s="3"/>
      <c r="K59" s="3">
        <v>0</v>
      </c>
      <c r="L59" s="3"/>
      <c r="M59" s="3">
        <v>0</v>
      </c>
      <c r="N59" s="3"/>
      <c r="O59" s="3">
        <v>0</v>
      </c>
      <c r="P59" s="3" t="s">
        <v>148</v>
      </c>
      <c r="Q59" s="3">
        <v>0</v>
      </c>
    </row>
    <row r="60" spans="1:17" ht="41.4" x14ac:dyDescent="0.25">
      <c r="A60" s="13"/>
      <c r="B60" s="3">
        <v>10</v>
      </c>
      <c r="C60" s="3" t="s">
        <v>149</v>
      </c>
      <c r="D60" s="3">
        <v>11825021</v>
      </c>
      <c r="E60" s="3" t="s">
        <v>121</v>
      </c>
      <c r="F60" s="3" t="s">
        <v>125</v>
      </c>
      <c r="G60" s="3">
        <v>72.2</v>
      </c>
      <c r="H60" s="3"/>
      <c r="I60" s="3">
        <v>0</v>
      </c>
      <c r="J60" s="3"/>
      <c r="K60" s="3">
        <v>0</v>
      </c>
      <c r="L60" s="3"/>
      <c r="M60" s="3">
        <v>0</v>
      </c>
      <c r="N60" s="3"/>
      <c r="O60" s="3">
        <v>0</v>
      </c>
      <c r="P60" s="3">
        <v>72.2</v>
      </c>
      <c r="Q60" s="3">
        <v>0</v>
      </c>
    </row>
  </sheetData>
  <sortState ref="B51:Q60">
    <sortCondition descending="1" ref="G51:G60"/>
  </sortState>
  <mergeCells count="18">
    <mergeCell ref="D1:D3"/>
    <mergeCell ref="E1:E3"/>
    <mergeCell ref="A51:A60"/>
    <mergeCell ref="Q1:Q3"/>
    <mergeCell ref="H2:I2"/>
    <mergeCell ref="J2:K2"/>
    <mergeCell ref="L2:M2"/>
    <mergeCell ref="N2:O2"/>
    <mergeCell ref="P2:P3"/>
    <mergeCell ref="H1:P1"/>
    <mergeCell ref="A43:A50"/>
    <mergeCell ref="A4:A9"/>
    <mergeCell ref="A10:A42"/>
    <mergeCell ref="A1:A3"/>
    <mergeCell ref="G1:G3"/>
    <mergeCell ref="F1:F3"/>
    <mergeCell ref="B1:B3"/>
    <mergeCell ref="C1:C3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Qiu</dc:creator>
  <cp:lastModifiedBy>Qiu</cp:lastModifiedBy>
  <dcterms:created xsi:type="dcterms:W3CDTF">2015-06-05T18:19:34Z</dcterms:created>
  <dcterms:modified xsi:type="dcterms:W3CDTF">2019-10-01T09:43:49Z</dcterms:modified>
</cp:coreProperties>
</file>