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Administrator\Desktop\评奖评优\1纪实考核\【研究生评奖评优】关于机械学院2020-2021学年研究生评奖评优纪实成绩排名汇总公示的通知\"/>
    </mc:Choice>
  </mc:AlternateContent>
  <xr:revisionPtr revIDLastSave="0" documentId="13_ncr:1_{07857745-CEC1-473A-96AC-9977DAEA35B1}" xr6:coauthVersionLast="36" xr6:coauthVersionMax="47" xr10:uidLastSave="{00000000-0000-0000-0000-000000000000}"/>
  <bookViews>
    <workbookView xWindow="33600" yWindow="-2736" windowWidth="51204" windowHeight="2880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</calcChain>
</file>

<file path=xl/sharedStrings.xml><?xml version="1.0" encoding="utf-8"?>
<sst xmlns="http://schemas.openxmlformats.org/spreadsheetml/2006/main" count="194" uniqueCount="136">
  <si>
    <t>排名</t>
  </si>
  <si>
    <t>姓名</t>
  </si>
  <si>
    <t>学号</t>
  </si>
  <si>
    <t>所系</t>
    <phoneticPr fontId="1" type="noConversion"/>
  </si>
  <si>
    <t>专业、年级</t>
  </si>
  <si>
    <t>记实总分</t>
  </si>
  <si>
    <t>记分项目</t>
    <phoneticPr fontId="1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</si>
  <si>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</si>
  <si>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</si>
  <si>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</si>
  <si>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</si>
  <si>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</si>
  <si>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</si>
  <si>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</si>
  <si>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</si>
  <si>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</si>
  <si>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</si>
  <si>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</si>
  <si>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</si>
  <si>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</si>
  <si>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</si>
  <si>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类别</t>
    <phoneticPr fontId="1" type="noConversion"/>
  </si>
  <si>
    <t>20硕</t>
    <phoneticPr fontId="1" type="noConversion"/>
  </si>
  <si>
    <t>机械设计研究所</t>
  </si>
  <si>
    <t>2019级机械设计及理论</t>
    <phoneticPr fontId="1" type="noConversion"/>
  </si>
  <si>
    <t>班级组织委员</t>
    <phoneticPr fontId="1" type="noConversion"/>
  </si>
  <si>
    <t>机械设计研究所硕士研究生党支部书记</t>
    <phoneticPr fontId="1" type="noConversion"/>
  </si>
  <si>
    <t>张浩志</t>
    <phoneticPr fontId="1" type="noConversion"/>
  </si>
  <si>
    <t>机械设计研究所</t>
    <phoneticPr fontId="1" type="noConversion"/>
  </si>
  <si>
    <t>机械工程2020</t>
    <phoneticPr fontId="1" type="noConversion"/>
  </si>
  <si>
    <t>F类（1,1）</t>
    <phoneticPr fontId="1" type="noConversion"/>
  </si>
  <si>
    <t>发明专利（1,2,1导）</t>
    <phoneticPr fontId="1" type="noConversion"/>
  </si>
  <si>
    <t>郭志豪</t>
    <phoneticPr fontId="1" type="noConversion"/>
  </si>
  <si>
    <t>机械设计及理论2020</t>
    <phoneticPr fontId="1" type="noConversion"/>
  </si>
  <si>
    <t>发明专利（1，2，1导）；多源信息同步数据采集系统（1,2,1导）</t>
    <phoneticPr fontId="1" type="noConversion"/>
  </si>
  <si>
    <t>李洪雨</t>
    <phoneticPr fontId="1" type="noConversion"/>
  </si>
  <si>
    <t>发明专利-（1,2,1导）</t>
    <phoneticPr fontId="1" type="noConversion"/>
  </si>
  <si>
    <t>邵锦杰</t>
    <phoneticPr fontId="1" type="noConversion"/>
  </si>
  <si>
    <t>赵致勃</t>
    <phoneticPr fontId="1" type="noConversion"/>
  </si>
  <si>
    <t>核心、第一作者</t>
    <phoneticPr fontId="1" type="noConversion"/>
  </si>
  <si>
    <t>张巍</t>
    <phoneticPr fontId="1" type="noConversion"/>
  </si>
  <si>
    <t>林新勇</t>
    <phoneticPr fontId="1" type="noConversion"/>
  </si>
  <si>
    <t>吴济民</t>
    <phoneticPr fontId="1" type="noConversion"/>
  </si>
  <si>
    <t>马廷良</t>
    <phoneticPr fontId="1" type="noConversion"/>
  </si>
  <si>
    <t>吴锡憶</t>
    <phoneticPr fontId="1" type="noConversion"/>
  </si>
  <si>
    <t>梁治</t>
    <phoneticPr fontId="1" type="noConversion"/>
  </si>
  <si>
    <t>马鑫航</t>
    <phoneticPr fontId="1" type="noConversion"/>
  </si>
  <si>
    <t>窦方健</t>
    <phoneticPr fontId="1" type="noConversion"/>
  </si>
  <si>
    <t>熊林杰</t>
    <phoneticPr fontId="1" type="noConversion"/>
  </si>
  <si>
    <t>21硕</t>
    <phoneticPr fontId="1" type="noConversion"/>
  </si>
  <si>
    <t>周琦皓</t>
    <phoneticPr fontId="1" type="noConversion"/>
  </si>
  <si>
    <t>22125063</t>
    <phoneticPr fontId="1" type="noConversion"/>
  </si>
  <si>
    <t>核心（1,2,1导）</t>
    <phoneticPr fontId="1" type="noConversion"/>
  </si>
  <si>
    <t>机械设计硕士2021级1班团支书，优秀</t>
    <phoneticPr fontId="1" type="noConversion"/>
  </si>
  <si>
    <t>任意</t>
    <phoneticPr fontId="1" type="noConversion"/>
  </si>
  <si>
    <t>机械设计及理论2021</t>
    <phoneticPr fontId="1" type="noConversion"/>
  </si>
  <si>
    <t>学院团委机械视点新闻宣传中心主任</t>
    <phoneticPr fontId="1" type="noConversion"/>
  </si>
  <si>
    <t>王猛</t>
    <phoneticPr fontId="1" type="noConversion"/>
  </si>
  <si>
    <t>机械设计研究所硕士研究生党支部副书记</t>
    <phoneticPr fontId="1" type="noConversion"/>
  </si>
  <si>
    <t>沙海明</t>
    <phoneticPr fontId="1" type="noConversion"/>
  </si>
  <si>
    <t>师伟光</t>
    <phoneticPr fontId="1" type="noConversion"/>
  </si>
  <si>
    <t>卢浩翔</t>
    <phoneticPr fontId="1" type="noConversion"/>
  </si>
  <si>
    <t>于敏桐</t>
    <phoneticPr fontId="1" type="noConversion"/>
  </si>
  <si>
    <t>党支部宣传委员+班级文体委员</t>
    <phoneticPr fontId="1" type="noConversion"/>
  </si>
  <si>
    <t>苗嘉智</t>
    <phoneticPr fontId="1" type="noConversion"/>
  </si>
  <si>
    <t>11825052</t>
    <phoneticPr fontId="1" type="noConversion"/>
  </si>
  <si>
    <t>机械设计所</t>
    <phoneticPr fontId="1" type="noConversion"/>
  </si>
  <si>
    <t>机械设计及理论、2018级</t>
    <phoneticPr fontId="1" type="noConversion"/>
  </si>
  <si>
    <t>SCI(1,2,1导)B类，SCI(1,1)D类</t>
    <phoneticPr fontId="1" type="noConversion"/>
  </si>
  <si>
    <t>发明专利(2,2,1导)</t>
    <phoneticPr fontId="1" type="noConversion"/>
  </si>
  <si>
    <t>江一波</t>
    <phoneticPr fontId="1" type="noConversion"/>
  </si>
  <si>
    <t>机械设计及理论2019级</t>
    <phoneticPr fontId="1" type="noConversion"/>
  </si>
  <si>
    <t>TOP（2,2,1导）</t>
    <phoneticPr fontId="1" type="noConversion"/>
  </si>
  <si>
    <t>辛佳格</t>
    <phoneticPr fontId="1" type="noConversion"/>
  </si>
  <si>
    <t>机械设计及理论2018级</t>
    <phoneticPr fontId="1" type="noConversion"/>
  </si>
  <si>
    <t>D类-SCI（1，1）、D类-SCI（1，2，1导）、E类EI（1，2，1导）、</t>
    <phoneticPr fontId="1" type="noConversion"/>
  </si>
  <si>
    <t>发明专利（2，2，1导）</t>
    <phoneticPr fontId="1" type="noConversion"/>
  </si>
  <si>
    <t>杨琦</t>
    <phoneticPr fontId="1" type="noConversion"/>
  </si>
  <si>
    <t>11925083</t>
    <phoneticPr fontId="1" type="noConversion"/>
  </si>
  <si>
    <t>机械设计及理论、2019级</t>
    <phoneticPr fontId="1" type="noConversion"/>
  </si>
  <si>
    <t>C类TOP（1,2,1导）</t>
    <phoneticPr fontId="1" type="noConversion"/>
  </si>
  <si>
    <t>发明专利（2,2,1导）</t>
    <phoneticPr fontId="1" type="noConversion"/>
  </si>
  <si>
    <t>应子翔</t>
    <phoneticPr fontId="1" type="noConversion"/>
  </si>
  <si>
    <r>
      <t>机械设计及理论</t>
    </r>
    <r>
      <rPr>
        <sz val="11"/>
        <rFont val="Arial Unicode MS"/>
        <family val="2"/>
      </rPr>
      <t>2018</t>
    </r>
    <phoneticPr fontId="1" type="noConversion"/>
  </si>
  <si>
    <t>SCI（2，1）两篇D类</t>
  </si>
  <si>
    <t>韩宇翔</t>
    <phoneticPr fontId="1" type="noConversion"/>
  </si>
  <si>
    <t>机械设计及理论，19级</t>
    <phoneticPr fontId="1" type="noConversion"/>
  </si>
  <si>
    <t>发明专利2项（排名第2，排名第1为导师）</t>
  </si>
  <si>
    <t>陈鑫</t>
    <phoneticPr fontId="1" type="noConversion"/>
  </si>
  <si>
    <t>11825054</t>
    <phoneticPr fontId="1" type="noConversion"/>
  </si>
  <si>
    <t>机械工程学院</t>
    <phoneticPr fontId="1" type="noConversion"/>
  </si>
  <si>
    <t>机械设计及理论、博五</t>
    <phoneticPr fontId="1" type="noConversion"/>
  </si>
  <si>
    <t>SCI（1，2，1导师组老师）</t>
    <phoneticPr fontId="1" type="noConversion"/>
  </si>
  <si>
    <t>发明专利（1，2，1导师组老师）</t>
    <phoneticPr fontId="1" type="noConversion"/>
  </si>
  <si>
    <t>蒋耀兴</t>
    <phoneticPr fontId="1" type="noConversion"/>
  </si>
  <si>
    <t>李俊杰</t>
    <phoneticPr fontId="1" type="noConversion"/>
  </si>
  <si>
    <t>机械设计博士班</t>
    <phoneticPr fontId="1" type="noConversion"/>
  </si>
  <si>
    <t>SCI(1,2,1导)D类</t>
    <phoneticPr fontId="1" type="noConversion"/>
  </si>
  <si>
    <t>兼职辅导员</t>
    <phoneticPr fontId="1" type="noConversion"/>
  </si>
  <si>
    <t>王海丹</t>
    <phoneticPr fontId="1" type="noConversion"/>
  </si>
  <si>
    <t>机械设计直博二年级</t>
    <phoneticPr fontId="1" type="noConversion"/>
  </si>
  <si>
    <t>纪检委员优秀</t>
  </si>
  <si>
    <t>发明专利（1,2,1导师）</t>
  </si>
  <si>
    <t>杨忠琴</t>
    <phoneticPr fontId="1" type="noConversion"/>
  </si>
  <si>
    <t>SCI（1，2，1导）</t>
    <phoneticPr fontId="1" type="noConversion"/>
  </si>
  <si>
    <t>刘浩</t>
    <phoneticPr fontId="1" type="noConversion"/>
  </si>
  <si>
    <t>机械设计</t>
    <phoneticPr fontId="1" type="noConversion"/>
  </si>
  <si>
    <t>车辆工程、博士四年级</t>
    <phoneticPr fontId="1" type="noConversion"/>
  </si>
  <si>
    <t>发明专利（1,2，1导）</t>
    <phoneticPr fontId="1" type="noConversion"/>
  </si>
  <si>
    <t>关晟</t>
    <phoneticPr fontId="1" type="noConversion"/>
  </si>
  <si>
    <t>机械设计及理论
直博4年级</t>
    <phoneticPr fontId="1" type="noConversion"/>
  </si>
  <si>
    <t>2021年全国高校新能源汽车大数据创新创业大赛
三等奖</t>
    <phoneticPr fontId="1" type="noConversion"/>
  </si>
  <si>
    <t>浙江大学学生基层工作服务协会
副会长</t>
    <phoneticPr fontId="1" type="noConversion"/>
  </si>
  <si>
    <t>胡雪嵘</t>
    <phoneticPr fontId="1" type="noConversion"/>
  </si>
  <si>
    <t>21级机械工程</t>
    <phoneticPr fontId="1" type="noConversion"/>
  </si>
  <si>
    <t>硕士二年级转博，以高年级博士计算</t>
    <phoneticPr fontId="1" type="noConversion"/>
  </si>
  <si>
    <t>非21博</t>
    <phoneticPr fontId="1" type="noConversion"/>
  </si>
  <si>
    <t>杨鲜苗</t>
    <phoneticPr fontId="1" type="noConversion"/>
  </si>
  <si>
    <t>机械设计及理论2021级</t>
    <phoneticPr fontId="1" type="noConversion"/>
  </si>
  <si>
    <t>SCI（1,2,1导）</t>
    <phoneticPr fontId="1" type="noConversion"/>
  </si>
  <si>
    <t>唐安琪</t>
    <phoneticPr fontId="1" type="noConversion"/>
  </si>
  <si>
    <r>
      <rPr>
        <sz val="11"/>
        <color indexed="8"/>
        <rFont val="微软雅黑"/>
        <family val="2"/>
        <charset val="134"/>
      </rPr>
      <t>机械工程，</t>
    </r>
    <r>
      <rPr>
        <sz val="11"/>
        <color indexed="8"/>
        <rFont val="Arial"/>
        <family val="2"/>
      </rPr>
      <t>2021</t>
    </r>
    <phoneticPr fontId="1" type="noConversion"/>
  </si>
  <si>
    <t>机械设计研究所博士班班长；“三好杯”水上运动会团体第七名</t>
    <phoneticPr fontId="1" type="noConversion"/>
  </si>
  <si>
    <t>李猛强</t>
    <phoneticPr fontId="1" type="noConversion"/>
  </si>
  <si>
    <t>21级</t>
    <phoneticPr fontId="1" type="noConversion"/>
  </si>
  <si>
    <t>党素部长（4），“三好杯”水上运动会团体第七名（0.3333）；三好杯”水上运动会个人项目第四名（2）；宣传委员（2）</t>
    <phoneticPr fontId="1" type="noConversion"/>
  </si>
  <si>
    <t>何聲</t>
    <phoneticPr fontId="1" type="noConversion"/>
  </si>
  <si>
    <t>12125037</t>
    <phoneticPr fontId="1" type="noConversion"/>
  </si>
  <si>
    <t>机械工程2021</t>
    <phoneticPr fontId="1" type="noConversion"/>
  </si>
  <si>
    <t>党支部副书记优秀</t>
    <phoneticPr fontId="1" type="noConversion"/>
  </si>
  <si>
    <t>宋佳莹</t>
    <phoneticPr fontId="1" type="noConversion"/>
  </si>
  <si>
    <t>心理委员（2），“三好杯”水上运动会团体第七名（0.3333），“三好杯”水上运动会个人项目第四名（2）</t>
    <phoneticPr fontId="1" type="noConversion"/>
  </si>
  <si>
    <t>黄新宇</t>
    <phoneticPr fontId="1" type="noConversion"/>
  </si>
  <si>
    <t>机械工程博士一年级</t>
    <phoneticPr fontId="1" type="noConversion"/>
  </si>
  <si>
    <t>机械设计研究所博士研究生党支部宣传委员/机械设计博士班团支书</t>
    <phoneticPr fontId="1" type="noConversion"/>
  </si>
  <si>
    <t>21博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</si>
</sst>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微软雅黑"/>
      <family val="2"/>
      <charset val="134"/>
    </font>
    <font>
      <sz val="11"/>
      <color indexed="8"/>
      <name val="Arial"/>
      <family val="2"/>
    </font>
    <font>
      <sz val="12"/>
      <color indexed="10"/>
      <name val="宋体"/>
      <family val="3"/>
      <charset val="134"/>
    </font>
    <font>
      <sz val="11"/>
      <name val="Arial Unicode M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7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4BF77E76-16EC-403A-AAAB-EA389659DA8A}"/>
    <cellStyle name="常规 2 8" xfId="2" xr:uid="{7EBC265E-5748-4096-BC17-1507AC167F07}"/>
    <cellStyle name="常规 8 2 2" xfId="3" xr:uid="{A9B2CAE3-24C9-AE44-AC98-1880A3B61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zoomScale="55" zoomScaleNormal="55" workbookViewId="0">
      <selection activeCell="A18" sqref="A18:A24"/>
    </sheetView>
  </sheetViews>
  <sheetFormatPr defaultColWidth="8.77734375" defaultRowHeight="13.8"/>
  <cols>
    <col min="2" max="4" width="10.77734375" customWidth="1"/>
    <col min="5" max="5" width="15.77734375" customWidth="1"/>
    <col min="6" max="6" width="24.77734375" customWidth="1"/>
    <col min="8" max="8" width="21.44140625" customWidth="1"/>
    <col min="9" max="9" width="10.77734375" customWidth="1"/>
    <col min="10" max="10" width="15.77734375" customWidth="1"/>
    <col min="11" max="11" width="10.77734375" customWidth="1"/>
    <col min="12" max="12" width="37.44140625" customWidth="1"/>
    <col min="13" max="13" width="10.77734375" customWidth="1"/>
    <col min="14" max="14" width="27.33203125" customWidth="1"/>
    <col min="15" max="16" width="10.77734375" customWidth="1"/>
    <col min="17" max="17" width="35.77734375" customWidth="1"/>
  </cols>
  <sheetData>
    <row r="1" spans="1:17" ht="15.6">
      <c r="A1" s="16" t="s">
        <v>21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/>
      <c r="J1" s="16"/>
      <c r="K1" s="16"/>
      <c r="L1" s="16"/>
      <c r="M1" s="16"/>
      <c r="N1" s="16"/>
      <c r="O1" s="16"/>
      <c r="P1" s="16"/>
      <c r="Q1" s="16" t="s">
        <v>7</v>
      </c>
    </row>
    <row r="2" spans="1:17" ht="15.6">
      <c r="A2" s="16"/>
      <c r="B2" s="16"/>
      <c r="C2" s="16"/>
      <c r="D2" s="16"/>
      <c r="E2" s="16"/>
      <c r="F2" s="16"/>
      <c r="G2" s="16"/>
      <c r="H2" s="16" t="s">
        <v>8</v>
      </c>
      <c r="I2" s="16"/>
      <c r="J2" s="16" t="s">
        <v>9</v>
      </c>
      <c r="K2" s="16"/>
      <c r="L2" s="16" t="s">
        <v>10</v>
      </c>
      <c r="M2" s="16"/>
      <c r="N2" s="16" t="s">
        <v>11</v>
      </c>
      <c r="O2" s="16"/>
      <c r="P2" s="16" t="s">
        <v>12</v>
      </c>
      <c r="Q2" s="16"/>
    </row>
    <row r="3" spans="1:17" ht="46.8">
      <c r="A3" s="16"/>
      <c r="B3" s="16"/>
      <c r="C3" s="16"/>
      <c r="D3" s="16"/>
      <c r="E3" s="16"/>
      <c r="F3" s="16"/>
      <c r="G3" s="16"/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4" t="s">
        <v>20</v>
      </c>
      <c r="P3" s="16"/>
      <c r="Q3" s="16"/>
    </row>
    <row r="4" spans="1:17" s="1" customFormat="1" ht="15.6">
      <c r="A4" s="20" t="s">
        <v>22</v>
      </c>
      <c r="B4" s="3">
        <v>1</v>
      </c>
      <c r="C4" s="3" t="s">
        <v>27</v>
      </c>
      <c r="D4" s="3">
        <v>22025210</v>
      </c>
      <c r="E4" s="3" t="s">
        <v>28</v>
      </c>
      <c r="F4" s="3" t="s">
        <v>29</v>
      </c>
      <c r="G4" s="6">
        <v>21</v>
      </c>
      <c r="H4" s="7" t="s">
        <v>30</v>
      </c>
      <c r="I4" s="6">
        <v>6</v>
      </c>
      <c r="J4" s="6"/>
      <c r="K4" s="6"/>
      <c r="L4" s="6"/>
      <c r="M4" s="6"/>
      <c r="N4" s="8" t="s">
        <v>31</v>
      </c>
      <c r="O4" s="6">
        <v>15</v>
      </c>
      <c r="P4" s="6"/>
      <c r="Q4" s="6"/>
    </row>
    <row r="5" spans="1:17" s="1" customFormat="1" ht="43.2">
      <c r="A5" s="21"/>
      <c r="B5" s="3">
        <v>2</v>
      </c>
      <c r="C5" s="3" t="s">
        <v>32</v>
      </c>
      <c r="D5" s="3">
        <v>22025121</v>
      </c>
      <c r="E5" s="3" t="s">
        <v>28</v>
      </c>
      <c r="F5" s="3" t="s">
        <v>33</v>
      </c>
      <c r="G5" s="6">
        <v>18</v>
      </c>
      <c r="H5" s="7"/>
      <c r="I5" s="7"/>
      <c r="J5" s="7"/>
      <c r="K5" s="7"/>
      <c r="L5" s="7"/>
      <c r="M5" s="7"/>
      <c r="N5" s="8" t="s">
        <v>34</v>
      </c>
      <c r="O5" s="6">
        <v>18</v>
      </c>
      <c r="P5" s="6"/>
      <c r="Q5" s="6"/>
    </row>
    <row r="6" spans="1:17" s="1" customFormat="1" ht="15.6">
      <c r="A6" s="21"/>
      <c r="B6" s="3">
        <v>3</v>
      </c>
      <c r="C6" s="3" t="s">
        <v>35</v>
      </c>
      <c r="D6" s="3">
        <v>22025112</v>
      </c>
      <c r="E6" s="3" t="s">
        <v>28</v>
      </c>
      <c r="F6" s="3" t="s">
        <v>33</v>
      </c>
      <c r="G6" s="6">
        <v>15</v>
      </c>
      <c r="H6" s="9"/>
      <c r="I6" s="6"/>
      <c r="J6" s="6"/>
      <c r="K6" s="6"/>
      <c r="L6" s="6"/>
      <c r="M6" s="6"/>
      <c r="N6" s="8" t="s">
        <v>36</v>
      </c>
      <c r="O6" s="10">
        <v>15</v>
      </c>
      <c r="P6" s="6"/>
      <c r="Q6" s="6"/>
    </row>
    <row r="7" spans="1:17" s="1" customFormat="1" ht="14.4">
      <c r="A7" s="21"/>
      <c r="B7" s="3">
        <v>4</v>
      </c>
      <c r="C7" s="3" t="s">
        <v>37</v>
      </c>
      <c r="D7" s="3">
        <v>22025057</v>
      </c>
      <c r="E7" s="3" t="s">
        <v>28</v>
      </c>
      <c r="F7" s="3" t="s">
        <v>33</v>
      </c>
      <c r="G7" s="11">
        <v>6</v>
      </c>
      <c r="H7" s="12"/>
      <c r="I7" s="11"/>
      <c r="J7" s="11"/>
      <c r="K7" s="11"/>
      <c r="L7" s="3" t="s">
        <v>26</v>
      </c>
      <c r="M7" s="11">
        <v>6</v>
      </c>
      <c r="N7" s="12"/>
      <c r="O7" s="11"/>
      <c r="P7" s="11"/>
      <c r="Q7" s="11"/>
    </row>
    <row r="8" spans="1:17" s="1" customFormat="1" ht="30" customHeight="1">
      <c r="A8" s="21"/>
      <c r="B8" s="3">
        <v>5</v>
      </c>
      <c r="C8" s="3" t="s">
        <v>38</v>
      </c>
      <c r="D8" s="3">
        <v>22025111</v>
      </c>
      <c r="E8" s="3" t="s">
        <v>28</v>
      </c>
      <c r="F8" s="3" t="s">
        <v>33</v>
      </c>
      <c r="G8" s="13">
        <v>3</v>
      </c>
      <c r="H8" s="13" t="s">
        <v>39</v>
      </c>
      <c r="I8" s="13">
        <v>3</v>
      </c>
      <c r="J8" s="13"/>
      <c r="K8" s="6"/>
      <c r="L8" s="6"/>
      <c r="M8" s="6"/>
      <c r="N8" s="9"/>
      <c r="O8" s="6"/>
      <c r="P8" s="6"/>
      <c r="Q8" s="6"/>
    </row>
    <row r="9" spans="1:17" s="1" customFormat="1" ht="30" customHeight="1">
      <c r="A9" s="21"/>
      <c r="B9" s="3">
        <v>6</v>
      </c>
      <c r="C9" s="3" t="s">
        <v>40</v>
      </c>
      <c r="D9" s="3">
        <v>22025050</v>
      </c>
      <c r="E9" s="3" t="s">
        <v>28</v>
      </c>
      <c r="F9" s="3" t="s">
        <v>33</v>
      </c>
      <c r="G9" s="6">
        <v>0</v>
      </c>
      <c r="H9" s="9"/>
      <c r="I9" s="6"/>
      <c r="J9" s="6"/>
      <c r="K9" s="6"/>
      <c r="L9" s="6"/>
      <c r="M9" s="6"/>
      <c r="N9" s="9"/>
      <c r="O9" s="6"/>
      <c r="P9" s="6"/>
      <c r="Q9" s="6"/>
    </row>
    <row r="10" spans="1:17" s="1" customFormat="1" ht="30" customHeight="1">
      <c r="A10" s="21"/>
      <c r="B10" s="3">
        <v>6</v>
      </c>
      <c r="C10" s="3" t="s">
        <v>41</v>
      </c>
      <c r="D10" s="3">
        <v>22025052</v>
      </c>
      <c r="E10" s="3" t="s">
        <v>28</v>
      </c>
      <c r="F10" s="3" t="s">
        <v>33</v>
      </c>
      <c r="G10" s="6">
        <v>0</v>
      </c>
      <c r="H10" s="9"/>
      <c r="I10" s="6"/>
      <c r="J10" s="6"/>
      <c r="K10" s="6"/>
      <c r="L10" s="6"/>
      <c r="M10" s="6"/>
      <c r="N10" s="9"/>
      <c r="O10" s="6"/>
      <c r="P10" s="6"/>
      <c r="Q10" s="6"/>
    </row>
    <row r="11" spans="1:17" s="1" customFormat="1" ht="30" customHeight="1">
      <c r="A11" s="21"/>
      <c r="B11" s="3">
        <v>6</v>
      </c>
      <c r="C11" s="3" t="s">
        <v>42</v>
      </c>
      <c r="D11" s="3">
        <v>22025129</v>
      </c>
      <c r="E11" s="3" t="s">
        <v>28</v>
      </c>
      <c r="F11" s="3" t="s">
        <v>33</v>
      </c>
      <c r="G11" s="6">
        <v>0</v>
      </c>
      <c r="H11" s="9"/>
      <c r="I11" s="6"/>
      <c r="J11" s="6"/>
      <c r="K11" s="6"/>
      <c r="L11" s="6"/>
      <c r="M11" s="6"/>
      <c r="N11" s="9"/>
      <c r="O11" s="6"/>
      <c r="P11" s="6"/>
      <c r="Q11" s="6"/>
    </row>
    <row r="12" spans="1:17" s="1" customFormat="1" ht="30" customHeight="1">
      <c r="A12" s="21"/>
      <c r="B12" s="3">
        <v>6</v>
      </c>
      <c r="C12" s="3" t="s">
        <v>43</v>
      </c>
      <c r="D12" s="3">
        <v>22025053</v>
      </c>
      <c r="E12" s="3" t="s">
        <v>28</v>
      </c>
      <c r="F12" s="3" t="s">
        <v>29</v>
      </c>
      <c r="G12" s="6">
        <v>0</v>
      </c>
      <c r="H12" s="9"/>
      <c r="I12" s="6"/>
      <c r="J12" s="6"/>
      <c r="K12" s="6"/>
      <c r="L12" s="6"/>
      <c r="M12" s="6"/>
      <c r="N12" s="9"/>
      <c r="O12" s="6"/>
      <c r="P12" s="14"/>
      <c r="Q12" s="6"/>
    </row>
    <row r="13" spans="1:17" s="1" customFormat="1" ht="30" customHeight="1">
      <c r="A13" s="21"/>
      <c r="B13" s="3">
        <v>6</v>
      </c>
      <c r="C13" s="3" t="s">
        <v>44</v>
      </c>
      <c r="D13" s="3">
        <v>22025215</v>
      </c>
      <c r="E13" s="3" t="s">
        <v>28</v>
      </c>
      <c r="F13" s="3" t="s">
        <v>29</v>
      </c>
      <c r="G13" s="6">
        <v>0</v>
      </c>
      <c r="H13" s="9"/>
      <c r="I13" s="6"/>
      <c r="J13" s="6"/>
      <c r="K13" s="6"/>
      <c r="L13" s="6"/>
      <c r="M13" s="6"/>
      <c r="N13" s="9"/>
      <c r="O13" s="6"/>
      <c r="P13" s="14"/>
      <c r="Q13" s="6"/>
    </row>
    <row r="14" spans="1:17" s="1" customFormat="1" ht="30" customHeight="1">
      <c r="A14" s="21"/>
      <c r="B14" s="3">
        <v>6</v>
      </c>
      <c r="C14" s="3" t="s">
        <v>45</v>
      </c>
      <c r="D14" s="3">
        <v>22025211</v>
      </c>
      <c r="E14" s="3" t="s">
        <v>28</v>
      </c>
      <c r="F14" s="3" t="s">
        <v>29</v>
      </c>
      <c r="G14" s="6">
        <v>0</v>
      </c>
      <c r="H14" s="9"/>
      <c r="I14" s="6"/>
      <c r="J14" s="6"/>
      <c r="K14" s="6"/>
      <c r="L14" s="6"/>
      <c r="M14" s="6"/>
      <c r="N14" s="9"/>
      <c r="O14" s="6"/>
      <c r="P14" s="14"/>
      <c r="Q14" s="6"/>
    </row>
    <row r="15" spans="1:17" s="1" customFormat="1" ht="30" customHeight="1">
      <c r="A15" s="21"/>
      <c r="B15" s="3">
        <v>6</v>
      </c>
      <c r="C15" s="3" t="s">
        <v>46</v>
      </c>
      <c r="D15" s="3">
        <v>22025054</v>
      </c>
      <c r="E15" s="3" t="s">
        <v>28</v>
      </c>
      <c r="F15" s="3" t="s">
        <v>29</v>
      </c>
      <c r="G15" s="6">
        <v>0</v>
      </c>
      <c r="H15" s="9"/>
      <c r="I15" s="6"/>
      <c r="J15" s="6"/>
      <c r="K15" s="6"/>
      <c r="L15" s="6"/>
      <c r="M15" s="6"/>
      <c r="N15" s="9"/>
      <c r="O15" s="6"/>
      <c r="P15" s="14"/>
      <c r="Q15" s="6"/>
    </row>
    <row r="16" spans="1:17" s="1" customFormat="1" ht="30" customHeight="1">
      <c r="A16" s="21"/>
      <c r="B16" s="3">
        <v>6</v>
      </c>
      <c r="C16" s="3" t="s">
        <v>47</v>
      </c>
      <c r="D16" s="3">
        <v>22025115</v>
      </c>
      <c r="E16" s="3" t="s">
        <v>28</v>
      </c>
      <c r="F16" s="3" t="s">
        <v>33</v>
      </c>
      <c r="G16" s="6">
        <v>0</v>
      </c>
      <c r="H16" s="9"/>
      <c r="I16" s="6"/>
      <c r="J16" s="6"/>
      <c r="K16" s="6"/>
      <c r="L16" s="6"/>
      <c r="M16" s="6"/>
      <c r="N16" s="9"/>
      <c r="O16" s="6"/>
      <c r="P16" s="14"/>
      <c r="Q16" s="6"/>
    </row>
    <row r="17" spans="1:17" s="1" customFormat="1" ht="30" customHeight="1">
      <c r="A17" s="22"/>
      <c r="B17" s="3">
        <v>6</v>
      </c>
      <c r="C17" s="3" t="s">
        <v>48</v>
      </c>
      <c r="D17" s="3">
        <v>22025044</v>
      </c>
      <c r="E17" s="3" t="s">
        <v>28</v>
      </c>
      <c r="F17" s="3" t="s">
        <v>33</v>
      </c>
      <c r="G17" s="6">
        <v>0</v>
      </c>
      <c r="H17" s="9"/>
      <c r="I17" s="6"/>
      <c r="J17" s="6"/>
      <c r="L17" s="6"/>
      <c r="M17" s="6"/>
      <c r="N17" s="9"/>
      <c r="O17" s="6"/>
      <c r="P17" s="14"/>
      <c r="Q17" s="6"/>
    </row>
    <row r="18" spans="1:17" s="1" customFormat="1" ht="14.4">
      <c r="A18" s="23" t="s">
        <v>49</v>
      </c>
      <c r="B18" s="2">
        <v>1</v>
      </c>
      <c r="C18" s="2" t="s">
        <v>50</v>
      </c>
      <c r="D18" s="2" t="s">
        <v>51</v>
      </c>
      <c r="E18" s="2" t="s">
        <v>28</v>
      </c>
      <c r="F18" s="2" t="s">
        <v>55</v>
      </c>
      <c r="G18" s="2">
        <v>93.56</v>
      </c>
      <c r="H18" s="2" t="s">
        <v>52</v>
      </c>
      <c r="I18" s="2">
        <v>3</v>
      </c>
      <c r="J18" s="2"/>
      <c r="K18" s="2"/>
      <c r="L18" s="2" t="s">
        <v>53</v>
      </c>
      <c r="M18" s="2">
        <v>5</v>
      </c>
      <c r="N18" s="2"/>
      <c r="O18" s="2"/>
      <c r="P18" s="2">
        <v>85.56</v>
      </c>
      <c r="Q18" s="2"/>
    </row>
    <row r="19" spans="1:17" s="1" customFormat="1" ht="14.4">
      <c r="A19" s="24"/>
      <c r="B19" s="5">
        <v>2</v>
      </c>
      <c r="C19" s="2" t="s">
        <v>54</v>
      </c>
      <c r="D19" s="2">
        <v>22125051</v>
      </c>
      <c r="E19" s="2" t="s">
        <v>28</v>
      </c>
      <c r="F19" s="2" t="s">
        <v>55</v>
      </c>
      <c r="G19" s="2">
        <v>93.3</v>
      </c>
      <c r="H19" s="2"/>
      <c r="I19" s="2"/>
      <c r="J19" s="2"/>
      <c r="K19" s="2"/>
      <c r="L19" s="2" t="s">
        <v>56</v>
      </c>
      <c r="M19" s="2">
        <v>8</v>
      </c>
      <c r="N19" s="2"/>
      <c r="O19" s="2"/>
      <c r="P19" s="2">
        <v>85.3</v>
      </c>
      <c r="Q19" s="2"/>
    </row>
    <row r="20" spans="1:17" s="1" customFormat="1" ht="14.4">
      <c r="A20" s="24"/>
      <c r="B20" s="2">
        <v>3</v>
      </c>
      <c r="C20" s="2" t="s">
        <v>57</v>
      </c>
      <c r="D20" s="2">
        <v>22125142</v>
      </c>
      <c r="E20" s="2" t="s">
        <v>28</v>
      </c>
      <c r="F20" s="2" t="s">
        <v>55</v>
      </c>
      <c r="G20" s="2">
        <v>88.65</v>
      </c>
      <c r="H20" s="2"/>
      <c r="I20" s="2"/>
      <c r="J20" s="2"/>
      <c r="K20" s="2"/>
      <c r="L20" s="2" t="s">
        <v>58</v>
      </c>
      <c r="M20" s="2">
        <v>4</v>
      </c>
      <c r="N20" s="2"/>
      <c r="O20" s="2"/>
      <c r="P20" s="2">
        <v>84.65</v>
      </c>
      <c r="Q20" s="2"/>
    </row>
    <row r="21" spans="1:17" ht="35.4" customHeight="1">
      <c r="A21" s="24"/>
      <c r="B21" s="5">
        <v>4</v>
      </c>
      <c r="C21" s="2" t="s">
        <v>59</v>
      </c>
      <c r="D21" s="2">
        <v>22125126</v>
      </c>
      <c r="E21" s="2" t="s">
        <v>28</v>
      </c>
      <c r="F21" s="2" t="s">
        <v>55</v>
      </c>
      <c r="G21" s="2">
        <v>86.917000000000002</v>
      </c>
      <c r="H21" s="2"/>
      <c r="I21" s="2"/>
      <c r="J21" s="2"/>
      <c r="K21" s="2"/>
      <c r="L21" s="2" t="s">
        <v>25</v>
      </c>
      <c r="M21" s="2">
        <v>2</v>
      </c>
      <c r="N21" s="2"/>
      <c r="O21" s="2"/>
      <c r="P21" s="2">
        <v>84.917000000000002</v>
      </c>
      <c r="Q21" s="2"/>
    </row>
    <row r="22" spans="1:17" ht="14.4">
      <c r="A22" s="24"/>
      <c r="B22" s="5">
        <v>5</v>
      </c>
      <c r="C22" s="2" t="s">
        <v>60</v>
      </c>
      <c r="D22" s="2">
        <v>22125191</v>
      </c>
      <c r="E22" s="2" t="s">
        <v>28</v>
      </c>
      <c r="F22" s="2" t="s">
        <v>55</v>
      </c>
      <c r="G22" s="2">
        <v>86.406999999999996</v>
      </c>
      <c r="H22" s="2"/>
      <c r="I22" s="2"/>
      <c r="J22" s="2"/>
      <c r="K22" s="2"/>
      <c r="L22" s="2" t="s">
        <v>63</v>
      </c>
      <c r="M22" s="2">
        <v>2</v>
      </c>
      <c r="N22" s="2"/>
      <c r="O22" s="2"/>
      <c r="P22" s="2">
        <v>84.46</v>
      </c>
      <c r="Q22" s="2"/>
    </row>
    <row r="23" spans="1:17" ht="33" customHeight="1">
      <c r="A23" s="24"/>
      <c r="B23" s="2">
        <v>6</v>
      </c>
      <c r="C23" s="2" t="s">
        <v>61</v>
      </c>
      <c r="D23" s="2">
        <v>22125084</v>
      </c>
      <c r="E23" s="2" t="s">
        <v>28</v>
      </c>
      <c r="F23" s="2" t="s">
        <v>55</v>
      </c>
      <c r="G23" s="2">
        <v>85.96</v>
      </c>
      <c r="H23" s="2"/>
      <c r="I23" s="2"/>
      <c r="J23" s="2"/>
      <c r="K23" s="2"/>
      <c r="L23" s="2"/>
      <c r="M23" s="2"/>
      <c r="N23" s="2"/>
      <c r="O23" s="2"/>
      <c r="P23" s="2">
        <v>85.96</v>
      </c>
      <c r="Q23" s="2"/>
    </row>
    <row r="24" spans="1:17" ht="31.8" customHeight="1">
      <c r="A24" s="24"/>
      <c r="B24" s="5">
        <v>7</v>
      </c>
      <c r="C24" s="2" t="s">
        <v>62</v>
      </c>
      <c r="D24" s="2">
        <v>22125106</v>
      </c>
      <c r="E24" s="2" t="s">
        <v>28</v>
      </c>
      <c r="F24" s="2" t="s">
        <v>55</v>
      </c>
      <c r="G24" s="2">
        <v>85.43</v>
      </c>
      <c r="H24" s="2"/>
      <c r="I24" s="2"/>
      <c r="J24" s="2"/>
      <c r="K24" s="2"/>
      <c r="L24" s="2"/>
      <c r="M24" s="2"/>
      <c r="N24" s="2"/>
      <c r="O24" s="2"/>
      <c r="P24" s="2">
        <v>85.43</v>
      </c>
      <c r="Q24" s="2"/>
    </row>
    <row r="25" spans="1:17" ht="31.2">
      <c r="A25" s="17" t="s">
        <v>116</v>
      </c>
      <c r="B25" s="6">
        <v>1</v>
      </c>
      <c r="C25" s="10" t="s">
        <v>64</v>
      </c>
      <c r="D25" s="10" t="s">
        <v>65</v>
      </c>
      <c r="E25" s="3" t="s">
        <v>66</v>
      </c>
      <c r="F25" s="10" t="s">
        <v>67</v>
      </c>
      <c r="G25" s="6">
        <f>I25+K25+M25+O25+P25</f>
        <v>105</v>
      </c>
      <c r="H25" s="7" t="s">
        <v>68</v>
      </c>
      <c r="I25" s="6">
        <v>75</v>
      </c>
      <c r="J25" s="6"/>
      <c r="K25" s="6"/>
      <c r="L25" s="6"/>
      <c r="M25" s="6"/>
      <c r="N25" s="7" t="s">
        <v>69</v>
      </c>
      <c r="O25" s="6">
        <v>30</v>
      </c>
      <c r="P25" s="6"/>
      <c r="Q25" s="6"/>
    </row>
    <row r="26" spans="1:17" ht="15.6">
      <c r="A26" s="18"/>
      <c r="B26" s="6">
        <v>2</v>
      </c>
      <c r="C26" s="10" t="s">
        <v>70</v>
      </c>
      <c r="D26" s="10">
        <v>11925084</v>
      </c>
      <c r="E26" s="3" t="s">
        <v>28</v>
      </c>
      <c r="F26" s="10" t="s">
        <v>71</v>
      </c>
      <c r="G26" s="6">
        <f t="shared" ref="G26:G33" si="0">I26+K26+M26+O26+P26</f>
        <v>75</v>
      </c>
      <c r="H26" s="7" t="s">
        <v>72</v>
      </c>
      <c r="I26" s="10">
        <v>60</v>
      </c>
      <c r="J26" s="10"/>
      <c r="K26" s="10"/>
      <c r="L26" s="10"/>
      <c r="M26" s="10"/>
      <c r="N26" s="7" t="s">
        <v>31</v>
      </c>
      <c r="O26" s="10">
        <v>15</v>
      </c>
      <c r="P26" s="10"/>
      <c r="Q26" s="6"/>
    </row>
    <row r="27" spans="1:17" ht="62.4">
      <c r="A27" s="18"/>
      <c r="B27" s="6">
        <v>3</v>
      </c>
      <c r="C27" s="10" t="s">
        <v>73</v>
      </c>
      <c r="D27" s="10">
        <v>11825053</v>
      </c>
      <c r="E27" s="3" t="s">
        <v>66</v>
      </c>
      <c r="F27" s="10" t="s">
        <v>74</v>
      </c>
      <c r="G27" s="6">
        <f>I27+K27+M27+O27+P28</f>
        <v>70</v>
      </c>
      <c r="H27" s="7" t="s">
        <v>75</v>
      </c>
      <c r="I27" s="6">
        <v>40</v>
      </c>
      <c r="J27" s="6"/>
      <c r="K27" s="6"/>
      <c r="L27" s="6"/>
      <c r="M27" s="6"/>
      <c r="N27" s="7" t="s">
        <v>76</v>
      </c>
      <c r="O27" s="6">
        <v>30</v>
      </c>
      <c r="P27" s="14"/>
      <c r="Q27" s="6"/>
    </row>
    <row r="28" spans="1:17" ht="28.8" customHeight="1">
      <c r="A28" s="18"/>
      <c r="B28" s="6">
        <v>4</v>
      </c>
      <c r="C28" s="10" t="s">
        <v>77</v>
      </c>
      <c r="D28" s="10" t="s">
        <v>78</v>
      </c>
      <c r="E28" s="3" t="s">
        <v>66</v>
      </c>
      <c r="F28" s="10" t="s">
        <v>79</v>
      </c>
      <c r="G28" s="6">
        <f>I28+K28+M28+O28+P27</f>
        <v>60</v>
      </c>
      <c r="H28" s="7" t="s">
        <v>80</v>
      </c>
      <c r="I28" s="6">
        <v>30</v>
      </c>
      <c r="J28" s="6"/>
      <c r="K28" s="6"/>
      <c r="L28" s="10"/>
      <c r="M28" s="6"/>
      <c r="N28" s="7" t="s">
        <v>81</v>
      </c>
      <c r="O28" s="6">
        <v>30</v>
      </c>
      <c r="P28" s="6"/>
      <c r="Q28" s="15"/>
    </row>
    <row r="29" spans="1:17" s="1" customFormat="1" ht="15.6">
      <c r="A29" s="18"/>
      <c r="B29" s="6">
        <v>5</v>
      </c>
      <c r="C29" s="10" t="s">
        <v>82</v>
      </c>
      <c r="D29" s="10">
        <v>11825056</v>
      </c>
      <c r="E29" s="3" t="s">
        <v>23</v>
      </c>
      <c r="F29" s="10" t="s">
        <v>83</v>
      </c>
      <c r="G29" s="6">
        <f t="shared" si="0"/>
        <v>30</v>
      </c>
      <c r="H29" s="12" t="s">
        <v>84</v>
      </c>
      <c r="I29" s="11">
        <v>30</v>
      </c>
      <c r="J29" s="11"/>
      <c r="K29" s="11"/>
      <c r="L29" s="11"/>
      <c r="M29" s="11"/>
      <c r="N29" s="12"/>
      <c r="O29" s="11"/>
      <c r="P29" s="11"/>
      <c r="Q29" s="11"/>
    </row>
    <row r="30" spans="1:17" ht="27.6">
      <c r="A30" s="18"/>
      <c r="B30" s="6">
        <v>5</v>
      </c>
      <c r="C30" s="10" t="s">
        <v>85</v>
      </c>
      <c r="D30" s="10">
        <v>11925088</v>
      </c>
      <c r="E30" s="3" t="s">
        <v>23</v>
      </c>
      <c r="F30" s="10" t="s">
        <v>86</v>
      </c>
      <c r="G30" s="6">
        <f t="shared" si="0"/>
        <v>30</v>
      </c>
      <c r="H30" s="9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9" t="s">
        <v>87</v>
      </c>
      <c r="O30" s="6">
        <v>30</v>
      </c>
      <c r="P30" s="6"/>
      <c r="Q30" s="6"/>
    </row>
    <row r="31" spans="1:17" ht="31.2">
      <c r="A31" s="18"/>
      <c r="B31" s="6">
        <v>5</v>
      </c>
      <c r="C31" s="10" t="s">
        <v>88</v>
      </c>
      <c r="D31" s="10" t="s">
        <v>89</v>
      </c>
      <c r="E31" s="3" t="s">
        <v>90</v>
      </c>
      <c r="F31" s="10" t="s">
        <v>91</v>
      </c>
      <c r="G31" s="6">
        <f t="shared" si="0"/>
        <v>30</v>
      </c>
      <c r="H31" s="7" t="s">
        <v>92</v>
      </c>
      <c r="I31" s="6">
        <v>15</v>
      </c>
      <c r="J31" s="6"/>
      <c r="K31" s="6"/>
      <c r="L31" s="6"/>
      <c r="M31" s="6"/>
      <c r="N31" s="9" t="s">
        <v>93</v>
      </c>
      <c r="O31" s="6">
        <v>15</v>
      </c>
      <c r="P31" s="6"/>
      <c r="Q31" s="6"/>
    </row>
    <row r="32" spans="1:17" ht="15.6">
      <c r="A32" s="18"/>
      <c r="B32" s="6">
        <v>5</v>
      </c>
      <c r="C32" s="10" t="s">
        <v>94</v>
      </c>
      <c r="D32" s="10">
        <v>11925087</v>
      </c>
      <c r="E32" s="3" t="s">
        <v>28</v>
      </c>
      <c r="F32" s="10" t="s">
        <v>24</v>
      </c>
      <c r="G32" s="6">
        <f t="shared" si="0"/>
        <v>30</v>
      </c>
      <c r="H32" s="9"/>
      <c r="I32" s="6"/>
      <c r="J32" s="6"/>
      <c r="K32" s="6"/>
      <c r="L32" s="6"/>
      <c r="M32" s="6"/>
      <c r="N32" s="9" t="s">
        <v>81</v>
      </c>
      <c r="O32" s="6">
        <v>30</v>
      </c>
      <c r="P32" s="14"/>
      <c r="Q32" s="6"/>
    </row>
    <row r="33" spans="1:17" ht="15.6">
      <c r="A33" s="18"/>
      <c r="B33" s="6">
        <v>9</v>
      </c>
      <c r="C33" s="10" t="s">
        <v>95</v>
      </c>
      <c r="D33" s="10">
        <v>11825060</v>
      </c>
      <c r="E33" s="3" t="s">
        <v>28</v>
      </c>
      <c r="F33" s="10" t="s">
        <v>96</v>
      </c>
      <c r="G33" s="6">
        <f t="shared" si="0"/>
        <v>25</v>
      </c>
      <c r="H33" s="7" t="s">
        <v>97</v>
      </c>
      <c r="I33" s="6">
        <v>15</v>
      </c>
      <c r="J33" s="6"/>
      <c r="K33" s="6"/>
      <c r="L33" s="6" t="s">
        <v>98</v>
      </c>
      <c r="M33" s="6">
        <v>10</v>
      </c>
      <c r="N33" s="9"/>
      <c r="O33" s="6"/>
      <c r="P33" s="6"/>
      <c r="Q33" s="6"/>
    </row>
    <row r="34" spans="1:17" ht="15.6">
      <c r="A34" s="18"/>
      <c r="B34" s="6">
        <v>10</v>
      </c>
      <c r="C34" s="10" t="s">
        <v>99</v>
      </c>
      <c r="D34" s="10">
        <v>12025057</v>
      </c>
      <c r="E34" s="3" t="s">
        <v>23</v>
      </c>
      <c r="F34" s="10" t="s">
        <v>100</v>
      </c>
      <c r="G34" s="6">
        <f>I34+K34+M34+O34+P34</f>
        <v>17</v>
      </c>
      <c r="H34" s="9"/>
      <c r="I34" s="6"/>
      <c r="J34" s="6"/>
      <c r="K34" s="6"/>
      <c r="L34" s="6" t="s">
        <v>101</v>
      </c>
      <c r="M34" s="6">
        <v>2</v>
      </c>
      <c r="N34" s="9" t="s">
        <v>102</v>
      </c>
      <c r="O34" s="6">
        <v>15</v>
      </c>
      <c r="P34" s="6"/>
      <c r="Q34" s="6"/>
    </row>
    <row r="35" spans="1:17" ht="15.6">
      <c r="A35" s="18"/>
      <c r="B35" s="6">
        <v>11</v>
      </c>
      <c r="C35" s="10" t="s">
        <v>103</v>
      </c>
      <c r="D35" s="10">
        <v>11925082</v>
      </c>
      <c r="E35" s="3" t="s">
        <v>28</v>
      </c>
      <c r="F35" s="10" t="s">
        <v>24</v>
      </c>
      <c r="G35" s="6">
        <f>I35+K35+M35+O35+P35</f>
        <v>15</v>
      </c>
      <c r="H35" s="9" t="s">
        <v>104</v>
      </c>
      <c r="I35" s="6">
        <v>15</v>
      </c>
      <c r="J35" s="6"/>
      <c r="K35" s="6"/>
      <c r="L35" s="6"/>
      <c r="M35" s="6"/>
      <c r="N35" s="9"/>
      <c r="O35" s="6"/>
      <c r="P35" s="6"/>
      <c r="Q35" s="6"/>
    </row>
    <row r="36" spans="1:17" ht="15.6">
      <c r="A36" s="18"/>
      <c r="B36" s="6">
        <v>11</v>
      </c>
      <c r="C36" s="10" t="s">
        <v>105</v>
      </c>
      <c r="D36" s="10">
        <v>11825065</v>
      </c>
      <c r="E36" s="3" t="s">
        <v>106</v>
      </c>
      <c r="F36" s="10" t="s">
        <v>107</v>
      </c>
      <c r="G36" s="6">
        <f>I36+K36+M36+O36+P36</f>
        <v>15</v>
      </c>
      <c r="H36" s="9"/>
      <c r="I36" s="6"/>
      <c r="J36" s="6"/>
      <c r="K36" s="6"/>
      <c r="L36" s="6"/>
      <c r="M36" s="6"/>
      <c r="N36" s="7" t="s">
        <v>108</v>
      </c>
      <c r="O36" s="6">
        <v>15</v>
      </c>
      <c r="P36" s="6"/>
      <c r="Q36" s="6"/>
    </row>
    <row r="37" spans="1:17" ht="78">
      <c r="A37" s="18"/>
      <c r="B37" s="6">
        <v>13</v>
      </c>
      <c r="C37" s="10" t="s">
        <v>109</v>
      </c>
      <c r="D37" s="10">
        <v>11925086</v>
      </c>
      <c r="E37" s="3" t="s">
        <v>28</v>
      </c>
      <c r="F37" s="10" t="s">
        <v>110</v>
      </c>
      <c r="G37" s="6">
        <f>I37+K37+M37+O37+P37</f>
        <v>8</v>
      </c>
      <c r="H37" s="9"/>
      <c r="I37" s="6"/>
      <c r="J37" s="10" t="s">
        <v>111</v>
      </c>
      <c r="K37" s="10">
        <v>5</v>
      </c>
      <c r="L37" s="10" t="s">
        <v>112</v>
      </c>
      <c r="M37" s="10">
        <v>3</v>
      </c>
      <c r="N37" s="9"/>
      <c r="O37" s="6"/>
      <c r="P37" s="14"/>
      <c r="Q37" s="6"/>
    </row>
    <row r="38" spans="1:17" ht="31.2">
      <c r="A38" s="19"/>
      <c r="B38" s="6">
        <v>14</v>
      </c>
      <c r="C38" s="10" t="s">
        <v>113</v>
      </c>
      <c r="D38" s="10">
        <v>12125063</v>
      </c>
      <c r="E38" s="3" t="s">
        <v>28</v>
      </c>
      <c r="F38" s="10" t="s">
        <v>114</v>
      </c>
      <c r="G38" s="6">
        <f>I38+K38+M38+O38+P38</f>
        <v>0</v>
      </c>
      <c r="H38" s="9"/>
      <c r="I38" s="6"/>
      <c r="J38" s="6"/>
      <c r="K38" s="6"/>
      <c r="L38" s="6"/>
      <c r="M38" s="6"/>
      <c r="N38" s="9"/>
      <c r="O38" s="6"/>
      <c r="P38" s="6"/>
      <c r="Q38" s="10" t="s">
        <v>115</v>
      </c>
    </row>
    <row r="39" spans="1:17" ht="40.799999999999997" customHeight="1">
      <c r="A39" s="17" t="s">
        <v>135</v>
      </c>
      <c r="B39" s="6">
        <v>1</v>
      </c>
      <c r="C39" s="10" t="s">
        <v>117</v>
      </c>
      <c r="D39" s="10">
        <v>12125103</v>
      </c>
      <c r="E39" s="3" t="s">
        <v>28</v>
      </c>
      <c r="F39" s="10" t="s">
        <v>118</v>
      </c>
      <c r="G39" s="6">
        <f t="shared" ref="G39" si="1">I39+K39+M39+O39+P39</f>
        <v>100.07</v>
      </c>
      <c r="H39" s="7" t="s">
        <v>119</v>
      </c>
      <c r="I39" s="10">
        <v>15</v>
      </c>
      <c r="J39" s="10"/>
      <c r="K39" s="10"/>
      <c r="L39" s="10"/>
      <c r="M39" s="10"/>
      <c r="N39" s="10"/>
      <c r="O39" s="10"/>
      <c r="P39" s="10">
        <v>85.07</v>
      </c>
      <c r="Q39" s="6"/>
    </row>
    <row r="40" spans="1:17" ht="31.2">
      <c r="A40" s="18"/>
      <c r="B40" s="6">
        <v>2</v>
      </c>
      <c r="C40" s="10" t="s">
        <v>120</v>
      </c>
      <c r="D40" s="10">
        <v>12125049</v>
      </c>
      <c r="E40" s="3" t="s">
        <v>28</v>
      </c>
      <c r="F40" s="10" t="s">
        <v>121</v>
      </c>
      <c r="G40" s="6">
        <f>I40+K40+M40+O40+P40</f>
        <v>96.41</v>
      </c>
      <c r="H40" s="6"/>
      <c r="I40" s="6"/>
      <c r="J40" s="6"/>
      <c r="K40" s="6"/>
      <c r="L40" s="10" t="s">
        <v>122</v>
      </c>
      <c r="M40" s="6">
        <v>6.33</v>
      </c>
      <c r="N40" s="6"/>
      <c r="O40" s="6"/>
      <c r="P40" s="6">
        <v>90.08</v>
      </c>
      <c r="Q40" s="10"/>
    </row>
    <row r="41" spans="1:17" ht="109.2" customHeight="1">
      <c r="A41" s="18"/>
      <c r="B41" s="6">
        <v>3</v>
      </c>
      <c r="C41" s="10" t="s">
        <v>123</v>
      </c>
      <c r="D41" s="10">
        <v>12125047</v>
      </c>
      <c r="E41" s="3" t="s">
        <v>23</v>
      </c>
      <c r="F41" s="10" t="s">
        <v>124</v>
      </c>
      <c r="G41" s="10">
        <f>I41+K41+M41+O41+P41</f>
        <v>95.84</v>
      </c>
      <c r="H41" s="10"/>
      <c r="I41" s="10"/>
      <c r="J41" s="10"/>
      <c r="K41" s="10"/>
      <c r="L41" s="10" t="s">
        <v>125</v>
      </c>
      <c r="M41" s="10">
        <v>6.33</v>
      </c>
      <c r="N41" s="10"/>
      <c r="O41" s="10"/>
      <c r="P41" s="10">
        <v>89.51</v>
      </c>
      <c r="Q41" s="6"/>
    </row>
    <row r="42" spans="1:17" ht="35.4" customHeight="1">
      <c r="A42" s="18"/>
      <c r="B42" s="10">
        <v>4</v>
      </c>
      <c r="C42" s="10" t="s">
        <v>126</v>
      </c>
      <c r="D42" s="10" t="s">
        <v>127</v>
      </c>
      <c r="E42" s="3" t="s">
        <v>28</v>
      </c>
      <c r="F42" s="10" t="s">
        <v>128</v>
      </c>
      <c r="G42" s="6">
        <f>I42+K42+M42+O42+P42</f>
        <v>95.15</v>
      </c>
      <c r="H42" s="9"/>
      <c r="I42" s="6"/>
      <c r="J42" s="6"/>
      <c r="K42" s="6"/>
      <c r="L42" s="10" t="s">
        <v>129</v>
      </c>
      <c r="M42" s="6">
        <v>6</v>
      </c>
      <c r="N42" s="9"/>
      <c r="O42" s="6"/>
      <c r="P42" s="6">
        <v>89.15</v>
      </c>
      <c r="Q42" s="10"/>
    </row>
    <row r="43" spans="1:17" ht="93.6" customHeight="1">
      <c r="A43" s="18"/>
      <c r="B43" s="10">
        <v>5</v>
      </c>
      <c r="C43" s="10" t="s">
        <v>130</v>
      </c>
      <c r="D43" s="10">
        <v>12125048</v>
      </c>
      <c r="E43" s="3" t="s">
        <v>28</v>
      </c>
      <c r="F43" s="10" t="s">
        <v>124</v>
      </c>
      <c r="G43" s="10">
        <f>I43+K43+M43+O43+P43</f>
        <v>92.99</v>
      </c>
      <c r="H43" s="10"/>
      <c r="I43" s="10"/>
      <c r="J43" s="10"/>
      <c r="K43" s="10"/>
      <c r="L43" s="10" t="s">
        <v>131</v>
      </c>
      <c r="M43" s="10">
        <v>4.33</v>
      </c>
      <c r="N43" s="10"/>
      <c r="O43" s="10"/>
      <c r="P43" s="10">
        <v>88.66</v>
      </c>
      <c r="Q43" s="10"/>
    </row>
    <row r="44" spans="1:17" ht="62.4" customHeight="1">
      <c r="A44" s="19"/>
      <c r="B44" s="10">
        <v>6</v>
      </c>
      <c r="C44" s="10" t="s">
        <v>132</v>
      </c>
      <c r="D44" s="10">
        <v>12125062</v>
      </c>
      <c r="E44" s="3" t="s">
        <v>28</v>
      </c>
      <c r="F44" s="10" t="s">
        <v>133</v>
      </c>
      <c r="G44" s="10">
        <f>I44+K44+M44+O44+P44</f>
        <v>90.6</v>
      </c>
      <c r="H44" s="10"/>
      <c r="I44" s="10"/>
      <c r="J44" s="10"/>
      <c r="K44" s="10"/>
      <c r="L44" s="10" t="s">
        <v>134</v>
      </c>
      <c r="M44" s="10">
        <v>6</v>
      </c>
      <c r="N44" s="10"/>
      <c r="O44" s="10"/>
      <c r="P44" s="10">
        <v>84.6</v>
      </c>
      <c r="Q44" s="10"/>
    </row>
  </sheetData>
  <sortState ref="C11:Q20">
    <sortCondition descending="1" ref="G11:G20"/>
  </sortState>
  <mergeCells count="18">
    <mergeCell ref="E1:E3"/>
    <mergeCell ref="F1:F3"/>
    <mergeCell ref="G1:G3"/>
    <mergeCell ref="D1:D3"/>
    <mergeCell ref="A1:A3"/>
    <mergeCell ref="Q1:Q3"/>
    <mergeCell ref="H2:I2"/>
    <mergeCell ref="J2:K2"/>
    <mergeCell ref="L2:M2"/>
    <mergeCell ref="N2:O2"/>
    <mergeCell ref="P2:P3"/>
    <mergeCell ref="H1:P1"/>
    <mergeCell ref="B1:B3"/>
    <mergeCell ref="C1:C3"/>
    <mergeCell ref="A39:A44"/>
    <mergeCell ref="A4:A17"/>
    <mergeCell ref="A18:A24"/>
    <mergeCell ref="A25:A3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Administrator</cp:lastModifiedBy>
  <dcterms:created xsi:type="dcterms:W3CDTF">2015-06-05T18:19:34Z</dcterms:created>
  <dcterms:modified xsi:type="dcterms:W3CDTF">2022-10-09T12:33:18Z</dcterms:modified>
</cp:coreProperties>
</file>