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1纪实考核\【研究生评奖评优】关于机械学院2020-2021学年研究生评奖评优纪实成绩排名汇总公示的通知\"/>
    </mc:Choice>
  </mc:AlternateContent>
  <xr:revisionPtr revIDLastSave="0" documentId="13_ncr:1_{B9EDAF07-8E02-4ED5-8159-B87FA1D4FBD9}" xr6:coauthVersionLast="36" xr6:coauthVersionMax="47" xr10:uidLastSave="{00000000-0000-0000-0000-000000000000}"/>
  <bookViews>
    <workbookView xWindow="33600" yWindow="-2736" windowWidth="51204" windowHeight="288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<sst xmlns="http://schemas.openxmlformats.org/spreadsheetml/2006/main" count="190" uniqueCount="128">
  <si>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</si>
  <si>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</si>
  <si>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</si>
  <si>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</si>
  <si>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</si>
  <si>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</si>
  <si>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</si>
  <si>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</si>
  <si>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</si>
  <si>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</si>
  <si>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</si>
  <si>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</si>
  <si>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</si>
  <si>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</si>
  <si>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</si>
  <si>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</si>
  <si>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</si>
  <si>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</si>
  <si>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</si>
  <si>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</si>
  <si>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</si>
  <si>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工业工程研究所</t>
  </si>
  <si>
    <t>工业工程研究所</t>
    <phoneticPr fontId="1" type="noConversion"/>
  </si>
  <si>
    <t>心理委员</t>
    <phoneticPr fontId="1" type="noConversion"/>
  </si>
  <si>
    <t>班长</t>
    <phoneticPr fontId="1" type="noConversion"/>
  </si>
  <si>
    <t>组织委员</t>
    <phoneticPr fontId="1" type="noConversion"/>
  </si>
  <si>
    <t>类别</t>
    <phoneticPr fontId="1" type="noConversion"/>
  </si>
  <si>
    <t>余天浩</t>
    <phoneticPr fontId="1" type="noConversion"/>
  </si>
  <si>
    <t>滕宇东</t>
    <phoneticPr fontId="1" type="noConversion"/>
  </si>
  <si>
    <t>李依依</t>
    <phoneticPr fontId="1" type="noConversion"/>
  </si>
  <si>
    <t>刘智博</t>
    <phoneticPr fontId="1" type="noConversion"/>
  </si>
  <si>
    <t>胡中取</t>
    <phoneticPr fontId="1" type="noConversion"/>
  </si>
  <si>
    <t>金英杰</t>
    <phoneticPr fontId="1" type="noConversion"/>
  </si>
  <si>
    <t>胡馨雨</t>
    <phoneticPr fontId="1" type="noConversion"/>
  </si>
  <si>
    <t>陶家琦</t>
    <phoneticPr fontId="1" type="noConversion"/>
  </si>
  <si>
    <t>赵安黎</t>
    <phoneticPr fontId="1" type="noConversion"/>
  </si>
  <si>
    <t>20硕</t>
    <phoneticPr fontId="1" type="noConversion"/>
  </si>
  <si>
    <t>党支部书记</t>
    <phoneticPr fontId="1" type="noConversion"/>
  </si>
  <si>
    <t>楼沸</t>
    <phoneticPr fontId="1" type="noConversion"/>
  </si>
  <si>
    <t>非21博</t>
    <phoneticPr fontId="1" type="noConversion"/>
  </si>
  <si>
    <t>21博</t>
    <phoneticPr fontId="1" type="noConversion"/>
  </si>
  <si>
    <t>工业工程</t>
    <phoneticPr fontId="1" type="noConversion"/>
  </si>
  <si>
    <t>机械工程21级</t>
    <phoneticPr fontId="1" type="noConversion"/>
  </si>
  <si>
    <t>“一汽丰田杯”第四届工业工程与精益管理创新赛二等奖三作</t>
    <phoneticPr fontId="1" type="noConversion"/>
  </si>
  <si>
    <t>工业工程硕士2021级1班团支部团支书</t>
    <phoneticPr fontId="1" type="noConversion"/>
  </si>
  <si>
    <t>陈勇灿</t>
    <phoneticPr fontId="1" type="noConversion"/>
  </si>
  <si>
    <t>工业工程研究所硕士研究生党支部副书记</t>
    <phoneticPr fontId="1" type="noConversion"/>
  </si>
  <si>
    <t>金子昕</t>
    <phoneticPr fontId="1" type="noConversion"/>
  </si>
  <si>
    <t>党员服务中心副主任</t>
    <phoneticPr fontId="1" type="noConversion"/>
  </si>
  <si>
    <t>金凯琦</t>
    <phoneticPr fontId="1" type="noConversion"/>
  </si>
  <si>
    <t>学生科技创新中心副主任</t>
    <phoneticPr fontId="1" type="noConversion"/>
  </si>
  <si>
    <t>黄嘉凯</t>
    <phoneticPr fontId="1" type="noConversion"/>
  </si>
  <si>
    <t>21级工业工程硕士班班长</t>
    <phoneticPr fontId="1" type="noConversion"/>
  </si>
  <si>
    <t>郭金博</t>
    <phoneticPr fontId="1" type="noConversion"/>
  </si>
  <si>
    <t>研究生会主席团</t>
    <phoneticPr fontId="1" type="noConversion"/>
  </si>
  <si>
    <t>张杰</t>
    <phoneticPr fontId="1" type="noConversion"/>
  </si>
  <si>
    <t>工业工程研究所硕士研究生党支部宣传委员</t>
    <phoneticPr fontId="1" type="noConversion"/>
  </si>
  <si>
    <t>朱凯凌</t>
    <phoneticPr fontId="1" type="noConversion"/>
  </si>
  <si>
    <t>高璐</t>
    <phoneticPr fontId="1" type="noConversion"/>
  </si>
  <si>
    <t>21级工业工程班宣传委员</t>
    <phoneticPr fontId="1" type="noConversion"/>
  </si>
  <si>
    <t>蔡寅琤</t>
    <phoneticPr fontId="1" type="noConversion"/>
  </si>
  <si>
    <t>刘旭凯</t>
    <phoneticPr fontId="1" type="noConversion"/>
  </si>
  <si>
    <t>李鹏康</t>
    <phoneticPr fontId="1" type="noConversion"/>
  </si>
  <si>
    <t>工业工程所</t>
    <phoneticPr fontId="1" type="noConversion"/>
  </si>
  <si>
    <t>全国大学生工业工程与精益管理大赛二等奖 2</t>
    <phoneticPr fontId="1" type="noConversion"/>
  </si>
  <si>
    <t>浙江大学基层工作者协会联络部部长 优秀</t>
    <phoneticPr fontId="1" type="noConversion"/>
  </si>
  <si>
    <t>软件著作权  《供应商协同设计服务管理系统》1；软件著作权《产品服务全寿命周期集成管理系统》1</t>
    <phoneticPr fontId="1" type="noConversion"/>
  </si>
  <si>
    <t>工业工程 2020级</t>
    <phoneticPr fontId="1" type="noConversion"/>
  </si>
  <si>
    <t>中国大学生机械工程创新创意大赛“一汽丰田杯”第四届工业工程与精益管理创新赛二等奖</t>
    <phoneticPr fontId="1" type="noConversion"/>
  </si>
  <si>
    <t>软件著作权 《产品模块化智能推优软件》 一作；</t>
    <phoneticPr fontId="1" type="noConversion"/>
  </si>
  <si>
    <t>软件著作权《产品计划BOM生成软件》</t>
    <phoneticPr fontId="1" type="noConversion"/>
  </si>
  <si>
    <t>团支书</t>
    <phoneticPr fontId="1" type="noConversion"/>
  </si>
  <si>
    <t>蒋耀东</t>
    <phoneticPr fontId="1" type="noConversion"/>
  </si>
  <si>
    <r>
      <rPr>
        <sz val="11"/>
        <color indexed="8"/>
        <rFont val="宋体"/>
        <family val="3"/>
        <charset val="134"/>
      </rPr>
      <t>机械工程21级</t>
    </r>
    <phoneticPr fontId="1" type="noConversion"/>
  </si>
  <si>
    <t>“一汽丰田杯”第四届工业工程与精益管理创新赛二等奖四作</t>
    <phoneticPr fontId="1" type="noConversion"/>
  </si>
  <si>
    <t>学生职业发展中心主任</t>
    <phoneticPr fontId="1" type="noConversion"/>
  </si>
  <si>
    <t>21硕</t>
    <phoneticPr fontId="1" type="noConversion"/>
  </si>
  <si>
    <t>EI期刊(1,1)</t>
    <phoneticPr fontId="1" type="noConversion"/>
  </si>
  <si>
    <t>文体委员</t>
    <phoneticPr fontId="1" type="noConversion"/>
  </si>
  <si>
    <t>学习委员</t>
    <phoneticPr fontId="1" type="noConversion"/>
  </si>
  <si>
    <t>高钎发</t>
    <phoneticPr fontId="1" type="noConversion"/>
  </si>
  <si>
    <r>
      <rPr>
        <sz val="11"/>
        <color indexed="8"/>
        <rFont val="宋体"/>
        <family val="3"/>
        <charset val="134"/>
      </rPr>
      <t>机械工程21级</t>
    </r>
    <r>
      <rPr>
        <sz val="11"/>
        <color indexed="8"/>
        <rFont val="微软雅黑"/>
        <family val="2"/>
        <charset val="134"/>
      </rPr>
      <t/>
    </r>
    <phoneticPr fontId="1" type="noConversion"/>
  </si>
  <si>
    <r>
      <t>机械工程21级</t>
    </r>
    <r>
      <rPr>
        <sz val="11"/>
        <color indexed="8"/>
        <rFont val="微软雅黑"/>
        <family val="2"/>
        <charset val="134"/>
      </rPr>
      <t/>
    </r>
    <phoneticPr fontId="1" type="noConversion"/>
  </si>
  <si>
    <t>工业工程 2019级</t>
    <phoneticPr fontId="1" type="noConversion"/>
  </si>
  <si>
    <t>SCI(2,1),一篇B类(IF=11.245)，一篇D类（SCI）</t>
    <phoneticPr fontId="1" type="noConversion"/>
  </si>
  <si>
    <t>软件注册权(4,1)</t>
    <phoneticPr fontId="1" type="noConversion"/>
  </si>
  <si>
    <t>张香莹</t>
    <phoneticPr fontId="1" type="noConversion"/>
  </si>
  <si>
    <t>工业工程
2017级</t>
    <phoneticPr fontId="1" type="noConversion"/>
  </si>
  <si>
    <t>SCI(2,1)D类；EI会议(1,1)F类</t>
    <phoneticPr fontId="1" type="noConversion"/>
  </si>
  <si>
    <r>
      <t>工业工程 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级</t>
    </r>
    <phoneticPr fontId="1" type="noConversion"/>
  </si>
  <si>
    <t>SCI(1,1)D类；EI会议(1,1)F类</t>
    <phoneticPr fontId="1" type="noConversion"/>
  </si>
  <si>
    <t>发明专利(1,2,1导)</t>
    <phoneticPr fontId="1" type="noConversion"/>
  </si>
  <si>
    <t>工业工程 2018级</t>
    <phoneticPr fontId="1" type="noConversion"/>
  </si>
  <si>
    <t>SCI(1,1)D类</t>
    <phoneticPr fontId="1" type="noConversion"/>
  </si>
  <si>
    <t>杨雪枫</t>
    <phoneticPr fontId="1" type="noConversion"/>
  </si>
  <si>
    <t>车辆工程 2018级</t>
    <phoneticPr fontId="1" type="noConversion"/>
  </si>
  <si>
    <r>
      <t>SCI</t>
    </r>
    <r>
      <rPr>
        <sz val="12"/>
        <rFont val="宋体"/>
        <family val="3"/>
        <charset val="134"/>
      </rPr>
      <t>(</t>
    </r>
    <r>
      <rPr>
        <sz val="12"/>
        <rFont val="宋体"/>
        <family val="3"/>
        <charset val="134"/>
      </rPr>
      <t>1,1</t>
    </r>
    <r>
      <rPr>
        <sz val="12"/>
        <rFont val="宋体"/>
        <family val="3"/>
        <charset val="134"/>
      </rPr>
      <t>)</t>
    </r>
    <r>
      <rPr>
        <sz val="12"/>
        <rFont val="宋体"/>
        <family val="3"/>
        <charset val="134"/>
      </rPr>
      <t>D类</t>
    </r>
    <phoneticPr fontId="1" type="noConversion"/>
  </si>
  <si>
    <r>
      <t>发明专利(1</t>
    </r>
    <r>
      <rPr>
        <sz val="11"/>
        <color theme="1"/>
        <rFont val="等线"/>
        <family val="2"/>
        <scheme val="minor"/>
      </rPr>
      <t>,</t>
    </r>
    <r>
      <rPr>
        <sz val="12"/>
        <rFont val="宋体"/>
        <family val="3"/>
        <charset val="134"/>
      </rPr>
      <t>1</t>
    </r>
    <r>
      <rPr>
        <sz val="11"/>
        <color theme="1"/>
        <rFont val="等线"/>
        <family val="2"/>
        <scheme val="minor"/>
      </rPr>
      <t>)</t>
    </r>
    <phoneticPr fontId="1" type="noConversion"/>
  </si>
  <si>
    <t>何琦琦</t>
    <phoneticPr fontId="1" type="noConversion"/>
  </si>
  <si>
    <t>工业工程2020级</t>
    <phoneticPr fontId="1" type="noConversion"/>
  </si>
  <si>
    <r>
      <t>EI</t>
    </r>
    <r>
      <rPr>
        <sz val="11"/>
        <color indexed="8"/>
        <rFont val="宋体"/>
        <family val="3"/>
        <charset val="134"/>
      </rPr>
      <t>(</t>
    </r>
    <r>
      <rPr>
        <sz val="11"/>
        <color indexed="8"/>
        <rFont val="宋体"/>
        <family val="3"/>
        <charset val="134"/>
      </rPr>
      <t>1,1</t>
    </r>
    <r>
      <rPr>
        <sz val="11"/>
        <color indexed="8"/>
        <rFont val="宋体"/>
        <family val="3"/>
        <charset val="134"/>
      </rPr>
      <t>)</t>
    </r>
    <r>
      <rPr>
        <sz val="11"/>
        <color indexed="8"/>
        <rFont val="宋体"/>
        <family val="3"/>
        <charset val="134"/>
      </rPr>
      <t>E类</t>
    </r>
    <phoneticPr fontId="1" type="noConversion"/>
  </si>
  <si>
    <r>
      <t>工业工程 2021</t>
    </r>
    <r>
      <rPr>
        <sz val="11"/>
        <color indexed="8"/>
        <rFont val="宋体"/>
        <family val="3"/>
        <charset val="134"/>
      </rPr>
      <t>级</t>
    </r>
    <phoneticPr fontId="1" type="noConversion"/>
  </si>
  <si>
    <t>EI会议(1,1)F类</t>
    <phoneticPr fontId="1" type="noConversion"/>
  </si>
  <si>
    <t>工业工程博士班心理委员</t>
    <phoneticPr fontId="1" type="noConversion"/>
  </si>
  <si>
    <t>陈涛</t>
    <phoneticPr fontId="1" type="noConversion"/>
  </si>
  <si>
    <t>工业工程博士班班长</t>
    <phoneticPr fontId="1" type="noConversion"/>
  </si>
  <si>
    <t>李恒博</t>
    <phoneticPr fontId="1" type="noConversion"/>
  </si>
  <si>
    <t>工业工程博士班团支书</t>
    <phoneticPr fontId="1" type="noConversion"/>
  </si>
  <si>
    <t>李黛</t>
    <phoneticPr fontId="1" type="noConversion"/>
  </si>
  <si>
    <t>工业工程博士班党支部书记</t>
    <phoneticPr fontId="1" type="noConversion"/>
  </si>
  <si>
    <t>工业工程博士班文体委员</t>
    <phoneticPr fontId="1" type="noConversion"/>
  </si>
  <si>
    <t>刘杨圣彦</t>
    <phoneticPr fontId="1" type="noConversion"/>
  </si>
  <si>
    <t>工业工程博士班党纪检委员</t>
    <phoneticPr fontId="1" type="noConversion"/>
  </si>
  <si>
    <t>孔庆顺</t>
    <phoneticPr fontId="1" type="noConversion"/>
  </si>
  <si>
    <t>孙林进</t>
    <phoneticPr fontId="1" type="noConversion"/>
  </si>
  <si>
    <t>王昊</t>
    <phoneticPr fontId="1" type="noConversion"/>
  </si>
  <si>
    <t>机械工程学院</t>
    <phoneticPr fontId="1" type="noConversion"/>
  </si>
  <si>
    <t>李子静</t>
    <phoneticPr fontId="1" type="noConversion"/>
  </si>
  <si>
    <t>郑范瑛</t>
    <phoneticPr fontId="1" type="noConversion"/>
  </si>
  <si>
    <t>工业工程2017级</t>
    <phoneticPr fontId="1" type="noConversion"/>
  </si>
  <si>
    <t>王亚男</t>
    <phoneticPr fontId="1" type="noConversion"/>
  </si>
  <si>
    <t>付天杰</t>
    <phoneticPr fontId="1" type="noConversion"/>
  </si>
  <si>
    <t>工业工程 2021级</t>
    <phoneticPr fontId="1" type="noConversion"/>
  </si>
  <si>
    <t>工业工程博士班党支部副书记</t>
    <phoneticPr fontId="1" type="noConversion"/>
  </si>
  <si>
    <t>实际负责支部工作</t>
    <phoneticPr fontId="1" type="noConversion"/>
  </si>
  <si>
    <t>卢梦月</t>
    <phoneticPr fontId="1" type="noConversion"/>
  </si>
  <si>
    <t>工业工程博士班组织委员</t>
    <phoneticPr fontId="1" type="noConversion"/>
  </si>
  <si>
    <t>陈琳升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</si>
</sst>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22"/>
      <color theme="1"/>
      <name val="等线"/>
      <family val="2"/>
      <scheme val="minor"/>
    </font>
    <font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 applyBorder="0"/>
    <xf numFmtId="0" fontId="6" fillId="0" borderId="0" applyBorder="0"/>
    <xf numFmtId="43" fontId="8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3" xfId="5" applyFont="1" applyBorder="1" applyAlignment="1">
      <alignment horizontal="center" vertical="center"/>
    </xf>
    <xf numFmtId="43" fontId="5" fillId="0" borderId="4" xfId="5" applyFont="1" applyBorder="1" applyAlignment="1">
      <alignment horizontal="center" vertical="center"/>
    </xf>
    <xf numFmtId="43" fontId="5" fillId="0" borderId="2" xfId="5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6">
    <cellStyle name="常规" xfId="0" builtinId="0"/>
    <cellStyle name="常规 2" xfId="1" xr:uid="{4BF77E76-16EC-403A-AAAB-EA389659DA8A}"/>
    <cellStyle name="常规 2 8" xfId="2" xr:uid="{7EBC265E-5748-4096-BC17-1507AC167F07}"/>
    <cellStyle name="常规 3 5" xfId="4" xr:uid="{D8C81F1B-4191-49B1-B747-9902772419A7}"/>
    <cellStyle name="常规 6" xfId="3" xr:uid="{61E1408A-9BA2-4660-BD28-DD8FCBC9F43C}"/>
    <cellStyle name="千位分隔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A19" zoomScale="55" zoomScaleNormal="55" workbookViewId="0">
      <selection activeCell="B38" sqref="B38"/>
    </sheetView>
  </sheetViews>
  <sheetFormatPr defaultColWidth="8.77734375" defaultRowHeight="28.2" x14ac:dyDescent="0.5"/>
  <cols>
    <col min="2" max="2" width="14.77734375" customWidth="1"/>
    <col min="3" max="3" width="19.6640625" customWidth="1"/>
    <col min="4" max="4" width="15.21875" customWidth="1"/>
    <col min="5" max="5" width="23.5546875" customWidth="1"/>
    <col min="6" max="6" width="19.5546875" customWidth="1"/>
    <col min="8" max="8" width="38.6640625" customWidth="1"/>
    <col min="9" max="9" width="10.77734375" customWidth="1"/>
    <col min="10" max="10" width="31.6640625" customWidth="1"/>
    <col min="11" max="11" width="10.77734375" customWidth="1"/>
    <col min="12" max="12" width="29.44140625" customWidth="1"/>
    <col min="13" max="13" width="10.77734375" customWidth="1"/>
    <col min="14" max="14" width="34.44140625" customWidth="1"/>
    <col min="15" max="16" width="10.77734375" customWidth="1"/>
    <col min="17" max="17" width="35.77734375" customWidth="1"/>
    <col min="19" max="19" width="8.77734375" style="5"/>
  </cols>
  <sheetData>
    <row r="1" spans="1:19" x14ac:dyDescent="0.5">
      <c r="A1" s="23" t="s">
        <v>26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6" t="s">
        <v>6</v>
      </c>
      <c r="I1" s="28"/>
      <c r="J1" s="28"/>
      <c r="K1" s="28"/>
      <c r="L1" s="28"/>
      <c r="M1" s="28"/>
      <c r="N1" s="28"/>
      <c r="O1" s="28"/>
      <c r="P1" s="27"/>
      <c r="Q1" s="23" t="s">
        <v>7</v>
      </c>
    </row>
    <row r="2" spans="1:19" x14ac:dyDescent="0.5">
      <c r="A2" s="24"/>
      <c r="B2" s="24"/>
      <c r="C2" s="24"/>
      <c r="D2" s="24"/>
      <c r="E2" s="24"/>
      <c r="F2" s="24"/>
      <c r="G2" s="24"/>
      <c r="H2" s="26" t="s">
        <v>8</v>
      </c>
      <c r="I2" s="27"/>
      <c r="J2" s="26" t="s">
        <v>9</v>
      </c>
      <c r="K2" s="27"/>
      <c r="L2" s="26" t="s">
        <v>10</v>
      </c>
      <c r="M2" s="27"/>
      <c r="N2" s="26" t="s">
        <v>11</v>
      </c>
      <c r="O2" s="27"/>
      <c r="P2" s="23" t="s">
        <v>12</v>
      </c>
      <c r="Q2" s="24"/>
    </row>
    <row r="3" spans="1:19" ht="46.8" x14ac:dyDescent="0.5">
      <c r="A3" s="25"/>
      <c r="B3" s="25"/>
      <c r="C3" s="25"/>
      <c r="D3" s="25"/>
      <c r="E3" s="25"/>
      <c r="F3" s="25"/>
      <c r="G3" s="25"/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25"/>
      <c r="Q3" s="25"/>
    </row>
    <row r="4" spans="1:19" s="1" customFormat="1" ht="83.4" customHeight="1" x14ac:dyDescent="0.25">
      <c r="A4" s="11" t="s">
        <v>36</v>
      </c>
      <c r="B4" s="4">
        <v>1</v>
      </c>
      <c r="C4" s="4" t="s">
        <v>33</v>
      </c>
      <c r="D4" s="4">
        <v>22025126</v>
      </c>
      <c r="E4" s="4" t="s">
        <v>63</v>
      </c>
      <c r="F4" s="4" t="s">
        <v>67</v>
      </c>
      <c r="G4" s="4">
        <v>15</v>
      </c>
      <c r="H4" s="4"/>
      <c r="I4" s="4"/>
      <c r="J4" s="4" t="s">
        <v>64</v>
      </c>
      <c r="K4" s="4">
        <v>6</v>
      </c>
      <c r="L4" s="4" t="s">
        <v>65</v>
      </c>
      <c r="M4" s="4">
        <v>3</v>
      </c>
      <c r="N4" s="4" t="s">
        <v>66</v>
      </c>
      <c r="O4" s="4">
        <v>6</v>
      </c>
      <c r="P4" s="4"/>
      <c r="Q4" s="4"/>
      <c r="S4" s="6"/>
    </row>
    <row r="5" spans="1:19" s="1" customFormat="1" ht="62.4" x14ac:dyDescent="0.25">
      <c r="A5" s="12"/>
      <c r="B5" s="4">
        <v>2</v>
      </c>
      <c r="C5" s="4" t="s">
        <v>28</v>
      </c>
      <c r="D5" s="4">
        <v>22025062</v>
      </c>
      <c r="E5" s="4" t="s">
        <v>63</v>
      </c>
      <c r="F5" s="4" t="s">
        <v>67</v>
      </c>
      <c r="G5" s="4">
        <v>13</v>
      </c>
      <c r="H5" s="4"/>
      <c r="I5" s="4"/>
      <c r="J5" s="4" t="s">
        <v>68</v>
      </c>
      <c r="K5" s="4">
        <v>10</v>
      </c>
      <c r="L5" s="4"/>
      <c r="M5" s="4"/>
      <c r="N5" s="4" t="s">
        <v>69</v>
      </c>
      <c r="O5" s="4">
        <v>3</v>
      </c>
      <c r="P5" s="4"/>
      <c r="Q5" s="4"/>
      <c r="S5" s="6"/>
    </row>
    <row r="6" spans="1:19" s="1" customFormat="1" ht="27.6" customHeight="1" x14ac:dyDescent="0.25">
      <c r="A6" s="12"/>
      <c r="B6" s="4">
        <v>3</v>
      </c>
      <c r="C6" s="4" t="s">
        <v>34</v>
      </c>
      <c r="D6" s="4">
        <v>22025122</v>
      </c>
      <c r="E6" s="4" t="s">
        <v>22</v>
      </c>
      <c r="F6" s="4" t="s">
        <v>67</v>
      </c>
      <c r="G6" s="4">
        <v>12</v>
      </c>
      <c r="H6" s="4" t="s">
        <v>77</v>
      </c>
      <c r="I6" s="4">
        <v>10</v>
      </c>
      <c r="J6" s="4"/>
      <c r="K6" s="4"/>
      <c r="L6" s="4" t="s">
        <v>78</v>
      </c>
      <c r="M6" s="4">
        <v>2</v>
      </c>
      <c r="N6" s="4"/>
      <c r="O6" s="4"/>
      <c r="P6" s="4"/>
      <c r="Q6" s="4"/>
      <c r="S6" s="6"/>
    </row>
    <row r="7" spans="1:19" s="1" customFormat="1" ht="31.2" x14ac:dyDescent="0.25">
      <c r="A7" s="12"/>
      <c r="B7" s="4">
        <v>4</v>
      </c>
      <c r="C7" s="4" t="s">
        <v>30</v>
      </c>
      <c r="D7" s="4">
        <v>22025127</v>
      </c>
      <c r="E7" s="4" t="s">
        <v>63</v>
      </c>
      <c r="F7" s="4" t="s">
        <v>67</v>
      </c>
      <c r="G7" s="4">
        <v>9</v>
      </c>
      <c r="H7" s="4"/>
      <c r="I7" s="4"/>
      <c r="J7" s="4"/>
      <c r="K7" s="4"/>
      <c r="L7" s="4" t="s">
        <v>24</v>
      </c>
      <c r="M7" s="4">
        <v>6</v>
      </c>
      <c r="N7" s="4" t="s">
        <v>70</v>
      </c>
      <c r="O7" s="4">
        <v>3</v>
      </c>
      <c r="P7" s="4"/>
      <c r="Q7" s="4"/>
      <c r="S7" s="6"/>
    </row>
    <row r="8" spans="1:19" s="1" customFormat="1" ht="25.05" customHeight="1" x14ac:dyDescent="0.25">
      <c r="A8" s="12"/>
      <c r="B8" s="4">
        <v>5</v>
      </c>
      <c r="C8" s="4" t="s">
        <v>29</v>
      </c>
      <c r="D8" s="4">
        <v>22025063</v>
      </c>
      <c r="E8" s="4" t="s">
        <v>22</v>
      </c>
      <c r="F8" s="4" t="s">
        <v>67</v>
      </c>
      <c r="G8" s="4">
        <v>4</v>
      </c>
      <c r="H8" s="4"/>
      <c r="I8" s="4"/>
      <c r="J8" s="4"/>
      <c r="K8" s="4"/>
      <c r="L8" s="4" t="s">
        <v>37</v>
      </c>
      <c r="M8" s="4">
        <v>4</v>
      </c>
      <c r="N8" s="4"/>
      <c r="O8" s="4"/>
      <c r="P8" s="4"/>
      <c r="Q8" s="4"/>
      <c r="S8" s="6"/>
    </row>
    <row r="9" spans="1:19" s="1" customFormat="1" ht="25.05" customHeight="1" x14ac:dyDescent="0.25">
      <c r="A9" s="12"/>
      <c r="B9" s="4">
        <v>5</v>
      </c>
      <c r="C9" s="4" t="s">
        <v>27</v>
      </c>
      <c r="D9" s="4">
        <v>22025061</v>
      </c>
      <c r="E9" s="4" t="s">
        <v>63</v>
      </c>
      <c r="F9" s="4" t="s">
        <v>67</v>
      </c>
      <c r="G9" s="4">
        <v>4</v>
      </c>
      <c r="H9" s="4"/>
      <c r="I9" s="4"/>
      <c r="J9" s="4"/>
      <c r="K9" s="4"/>
      <c r="L9" s="4" t="s">
        <v>71</v>
      </c>
      <c r="M9" s="4">
        <v>4</v>
      </c>
      <c r="N9" s="4"/>
      <c r="O9" s="4"/>
      <c r="P9" s="4"/>
      <c r="Q9" s="4"/>
      <c r="S9" s="6"/>
    </row>
    <row r="10" spans="1:19" s="1" customFormat="1" ht="25.05" customHeight="1" x14ac:dyDescent="0.25">
      <c r="A10" s="12"/>
      <c r="B10" s="4">
        <v>7</v>
      </c>
      <c r="C10" s="4" t="s">
        <v>31</v>
      </c>
      <c r="D10" s="4">
        <v>22025064</v>
      </c>
      <c r="E10" s="4" t="s">
        <v>22</v>
      </c>
      <c r="F10" s="4" t="s">
        <v>67</v>
      </c>
      <c r="G10" s="4">
        <v>2</v>
      </c>
      <c r="H10" s="4"/>
      <c r="I10" s="4"/>
      <c r="J10" s="4"/>
      <c r="K10" s="4"/>
      <c r="L10" s="4" t="s">
        <v>25</v>
      </c>
      <c r="M10" s="4">
        <v>2</v>
      </c>
      <c r="N10" s="4"/>
      <c r="O10" s="4"/>
      <c r="P10" s="4"/>
      <c r="Q10" s="4"/>
      <c r="S10" s="6"/>
    </row>
    <row r="11" spans="1:19" s="1" customFormat="1" ht="25.05" customHeight="1" x14ac:dyDescent="0.25">
      <c r="A11" s="12"/>
      <c r="B11" s="4">
        <v>7</v>
      </c>
      <c r="C11" s="4" t="s">
        <v>32</v>
      </c>
      <c r="D11" s="4">
        <v>22025124</v>
      </c>
      <c r="E11" s="4" t="s">
        <v>22</v>
      </c>
      <c r="F11" s="4" t="s">
        <v>67</v>
      </c>
      <c r="G11" s="4">
        <v>2</v>
      </c>
      <c r="H11" s="4"/>
      <c r="I11" s="4"/>
      <c r="J11" s="4"/>
      <c r="K11" s="4"/>
      <c r="L11" s="4" t="s">
        <v>23</v>
      </c>
      <c r="M11" s="4">
        <v>2</v>
      </c>
      <c r="N11" s="4"/>
      <c r="O11" s="4"/>
      <c r="P11" s="4"/>
      <c r="Q11" s="4"/>
      <c r="S11" s="6"/>
    </row>
    <row r="12" spans="1:19" s="1" customFormat="1" ht="25.05" customHeight="1" x14ac:dyDescent="0.25">
      <c r="A12" s="13"/>
      <c r="B12" s="4">
        <v>7</v>
      </c>
      <c r="C12" s="4" t="s">
        <v>35</v>
      </c>
      <c r="D12" s="4">
        <v>22025217</v>
      </c>
      <c r="E12" s="4" t="s">
        <v>22</v>
      </c>
      <c r="F12" s="4" t="s">
        <v>67</v>
      </c>
      <c r="G12" s="4">
        <v>2</v>
      </c>
      <c r="H12" s="4"/>
      <c r="I12" s="4"/>
      <c r="J12" s="4"/>
      <c r="K12" s="4"/>
      <c r="L12" s="4" t="s">
        <v>79</v>
      </c>
      <c r="M12" s="4">
        <v>2</v>
      </c>
      <c r="N12" s="4"/>
      <c r="O12" s="4"/>
      <c r="P12" s="4"/>
      <c r="Q12" s="4"/>
      <c r="S12" s="6"/>
    </row>
    <row r="13" spans="1:19" s="1" customFormat="1" ht="46.8" x14ac:dyDescent="0.25">
      <c r="A13" s="14" t="s">
        <v>76</v>
      </c>
      <c r="B13" s="4">
        <v>1</v>
      </c>
      <c r="C13" s="4" t="s">
        <v>72</v>
      </c>
      <c r="D13" s="4">
        <v>22125090</v>
      </c>
      <c r="E13" s="4" t="s">
        <v>41</v>
      </c>
      <c r="F13" s="4" t="s">
        <v>73</v>
      </c>
      <c r="G13" s="4">
        <f t="shared" ref="G13:G25" si="0">I13+K13+M13+O13+P13</f>
        <v>99.047600000000003</v>
      </c>
      <c r="H13" s="4"/>
      <c r="I13" s="4"/>
      <c r="J13" s="4" t="s">
        <v>74</v>
      </c>
      <c r="K13" s="4">
        <v>2</v>
      </c>
      <c r="L13" s="4" t="s">
        <v>75</v>
      </c>
      <c r="M13" s="4">
        <v>10</v>
      </c>
      <c r="N13" s="4"/>
      <c r="O13" s="4"/>
      <c r="P13" s="4">
        <v>87.047600000000003</v>
      </c>
      <c r="Q13" s="4"/>
      <c r="S13" s="6"/>
    </row>
    <row r="14" spans="1:19" s="1" customFormat="1" ht="46.8" x14ac:dyDescent="0.25">
      <c r="A14" s="15"/>
      <c r="B14" s="4">
        <v>2</v>
      </c>
      <c r="C14" s="4" t="s">
        <v>80</v>
      </c>
      <c r="D14" s="4">
        <v>22125180</v>
      </c>
      <c r="E14" s="4" t="s">
        <v>41</v>
      </c>
      <c r="F14" s="4" t="s">
        <v>42</v>
      </c>
      <c r="G14" s="4">
        <f t="shared" si="0"/>
        <v>94.782600000000002</v>
      </c>
      <c r="H14" s="4"/>
      <c r="I14" s="4"/>
      <c r="J14" s="4" t="s">
        <v>43</v>
      </c>
      <c r="K14" s="4">
        <v>6</v>
      </c>
      <c r="L14" s="4" t="s">
        <v>44</v>
      </c>
      <c r="M14" s="4">
        <v>4</v>
      </c>
      <c r="N14" s="4"/>
      <c r="O14" s="4"/>
      <c r="P14" s="4">
        <v>84.782600000000002</v>
      </c>
      <c r="Q14" s="4"/>
      <c r="S14" s="6"/>
    </row>
    <row r="15" spans="1:19" s="1" customFormat="1" ht="31.2" x14ac:dyDescent="0.25">
      <c r="A15" s="15"/>
      <c r="B15" s="4">
        <v>3</v>
      </c>
      <c r="C15" s="4" t="s">
        <v>45</v>
      </c>
      <c r="D15" s="4">
        <v>22125077</v>
      </c>
      <c r="E15" s="4" t="s">
        <v>41</v>
      </c>
      <c r="F15" s="4" t="s">
        <v>81</v>
      </c>
      <c r="G15" s="4">
        <f t="shared" si="0"/>
        <v>92.565200000000004</v>
      </c>
      <c r="H15" s="4"/>
      <c r="I15" s="4"/>
      <c r="J15" s="4"/>
      <c r="K15" s="4"/>
      <c r="L15" s="4" t="s">
        <v>46</v>
      </c>
      <c r="M15" s="4">
        <v>6</v>
      </c>
      <c r="N15" s="4"/>
      <c r="O15" s="4"/>
      <c r="P15" s="4">
        <v>86.565200000000004</v>
      </c>
      <c r="Q15" s="4"/>
      <c r="S15" s="6"/>
    </row>
    <row r="16" spans="1:19" s="1" customFormat="1" x14ac:dyDescent="0.25">
      <c r="A16" s="15"/>
      <c r="B16" s="4">
        <v>4</v>
      </c>
      <c r="C16" s="4" t="s">
        <v>47</v>
      </c>
      <c r="D16" s="4">
        <v>22125195</v>
      </c>
      <c r="E16" s="4" t="s">
        <v>41</v>
      </c>
      <c r="F16" s="4" t="s">
        <v>82</v>
      </c>
      <c r="G16" s="4">
        <f t="shared" si="0"/>
        <v>92.540499999999994</v>
      </c>
      <c r="H16" s="4"/>
      <c r="I16" s="4"/>
      <c r="J16" s="4"/>
      <c r="K16" s="4"/>
      <c r="L16" s="4" t="s">
        <v>48</v>
      </c>
      <c r="M16" s="4">
        <v>6</v>
      </c>
      <c r="N16" s="4"/>
      <c r="O16" s="4"/>
      <c r="P16" s="4">
        <v>86.540499999999994</v>
      </c>
      <c r="Q16" s="4"/>
      <c r="S16" s="6"/>
    </row>
    <row r="17" spans="1:19" s="1" customFormat="1" x14ac:dyDescent="0.25">
      <c r="A17" s="15"/>
      <c r="B17" s="4">
        <v>5</v>
      </c>
      <c r="C17" s="4" t="s">
        <v>49</v>
      </c>
      <c r="D17" s="4">
        <v>22125093</v>
      </c>
      <c r="E17" s="4" t="s">
        <v>41</v>
      </c>
      <c r="F17" s="4" t="s">
        <v>81</v>
      </c>
      <c r="G17" s="4">
        <f t="shared" si="0"/>
        <v>92.476200000000006</v>
      </c>
      <c r="H17" s="4"/>
      <c r="I17" s="4"/>
      <c r="J17" s="4"/>
      <c r="K17" s="4"/>
      <c r="L17" s="4" t="s">
        <v>50</v>
      </c>
      <c r="M17" s="4">
        <v>5</v>
      </c>
      <c r="N17" s="4"/>
      <c r="O17" s="4"/>
      <c r="P17" s="4">
        <v>87.476200000000006</v>
      </c>
      <c r="Q17" s="4"/>
      <c r="S17" s="6"/>
    </row>
    <row r="18" spans="1:19" s="1" customFormat="1" x14ac:dyDescent="0.25">
      <c r="A18" s="15"/>
      <c r="B18" s="4">
        <v>6</v>
      </c>
      <c r="C18" s="4" t="s">
        <v>51</v>
      </c>
      <c r="D18" s="4">
        <v>22125039</v>
      </c>
      <c r="E18" s="4" t="s">
        <v>41</v>
      </c>
      <c r="F18" s="4" t="s">
        <v>82</v>
      </c>
      <c r="G18" s="4">
        <f t="shared" si="0"/>
        <v>92.130399999999995</v>
      </c>
      <c r="H18" s="4"/>
      <c r="I18" s="4"/>
      <c r="J18" s="4"/>
      <c r="K18" s="4"/>
      <c r="L18" s="4" t="s">
        <v>52</v>
      </c>
      <c r="M18" s="4">
        <v>6</v>
      </c>
      <c r="N18" s="4"/>
      <c r="O18" s="4"/>
      <c r="P18" s="4">
        <v>86.130399999999995</v>
      </c>
      <c r="Q18" s="4"/>
      <c r="S18" s="6"/>
    </row>
    <row r="19" spans="1:19" x14ac:dyDescent="0.5">
      <c r="A19" s="15"/>
      <c r="B19" s="4">
        <v>7</v>
      </c>
      <c r="C19" s="4" t="s">
        <v>53</v>
      </c>
      <c r="D19" s="4">
        <v>22125028</v>
      </c>
      <c r="E19" s="4" t="s">
        <v>41</v>
      </c>
      <c r="F19" s="4" t="s">
        <v>81</v>
      </c>
      <c r="G19" s="4">
        <f t="shared" si="0"/>
        <v>91.041700000000006</v>
      </c>
      <c r="H19" s="4"/>
      <c r="I19" s="4"/>
      <c r="J19" s="4"/>
      <c r="K19" s="4"/>
      <c r="L19" s="4" t="s">
        <v>54</v>
      </c>
      <c r="M19" s="4">
        <v>8</v>
      </c>
      <c r="N19" s="4"/>
      <c r="O19" s="4"/>
      <c r="P19" s="4">
        <v>83.041700000000006</v>
      </c>
      <c r="Q19" s="4"/>
    </row>
    <row r="20" spans="1:19" ht="31.2" x14ac:dyDescent="0.5">
      <c r="A20" s="15"/>
      <c r="B20" s="4">
        <v>8</v>
      </c>
      <c r="C20" s="4" t="s">
        <v>55</v>
      </c>
      <c r="D20" s="4">
        <v>22125040</v>
      </c>
      <c r="E20" s="4" t="s">
        <v>41</v>
      </c>
      <c r="F20" s="4" t="s">
        <v>82</v>
      </c>
      <c r="G20" s="4">
        <f t="shared" si="0"/>
        <v>88.916700000000006</v>
      </c>
      <c r="H20" s="4"/>
      <c r="I20" s="4"/>
      <c r="J20" s="4"/>
      <c r="K20" s="4"/>
      <c r="L20" s="4" t="s">
        <v>56</v>
      </c>
      <c r="M20" s="4">
        <v>2</v>
      </c>
      <c r="N20" s="4"/>
      <c r="O20" s="4"/>
      <c r="P20" s="4">
        <v>86.916700000000006</v>
      </c>
      <c r="Q20" s="4"/>
    </row>
    <row r="21" spans="1:19" x14ac:dyDescent="0.5">
      <c r="A21" s="15"/>
      <c r="B21" s="4">
        <v>9</v>
      </c>
      <c r="C21" s="4" t="s">
        <v>57</v>
      </c>
      <c r="D21" s="4">
        <v>22125060</v>
      </c>
      <c r="E21" s="4" t="s">
        <v>41</v>
      </c>
      <c r="F21" s="4" t="s">
        <v>81</v>
      </c>
      <c r="G21" s="4">
        <f t="shared" si="0"/>
        <v>86.666700000000006</v>
      </c>
      <c r="H21" s="4"/>
      <c r="I21" s="4"/>
      <c r="J21" s="4"/>
      <c r="K21" s="4"/>
      <c r="L21" s="4"/>
      <c r="M21" s="4"/>
      <c r="N21" s="4"/>
      <c r="O21" s="4"/>
      <c r="P21" s="4">
        <v>86.666700000000006</v>
      </c>
      <c r="Q21" s="4"/>
    </row>
    <row r="22" spans="1:19" x14ac:dyDescent="0.5">
      <c r="A22" s="15"/>
      <c r="B22" s="4">
        <v>10</v>
      </c>
      <c r="C22" s="4" t="s">
        <v>58</v>
      </c>
      <c r="D22" s="4">
        <v>22125069</v>
      </c>
      <c r="E22" s="4" t="s">
        <v>41</v>
      </c>
      <c r="F22" s="4" t="s">
        <v>82</v>
      </c>
      <c r="G22" s="4">
        <f t="shared" si="0"/>
        <v>86.636399999999995</v>
      </c>
      <c r="H22" s="4"/>
      <c r="I22" s="4"/>
      <c r="J22" s="4"/>
      <c r="K22" s="4"/>
      <c r="L22" s="4" t="s">
        <v>59</v>
      </c>
      <c r="M22" s="4">
        <v>2</v>
      </c>
      <c r="N22" s="4"/>
      <c r="O22" s="4"/>
      <c r="P22" s="4">
        <v>84.636399999999995</v>
      </c>
      <c r="Q22" s="4"/>
    </row>
    <row r="23" spans="1:19" x14ac:dyDescent="0.5">
      <c r="A23" s="15"/>
      <c r="B23" s="4">
        <v>11</v>
      </c>
      <c r="C23" s="4" t="s">
        <v>60</v>
      </c>
      <c r="D23" s="4">
        <v>22125174</v>
      </c>
      <c r="E23" s="4" t="s">
        <v>41</v>
      </c>
      <c r="F23" s="4" t="s">
        <v>81</v>
      </c>
      <c r="G23" s="4">
        <f t="shared" si="0"/>
        <v>86.055599999999998</v>
      </c>
      <c r="H23" s="4"/>
      <c r="I23" s="4"/>
      <c r="J23" s="4"/>
      <c r="K23" s="4"/>
      <c r="L23" s="4"/>
      <c r="M23" s="4"/>
      <c r="N23" s="4"/>
      <c r="O23" s="4"/>
      <c r="P23" s="4">
        <v>86.055599999999998</v>
      </c>
      <c r="Q23" s="4"/>
    </row>
    <row r="24" spans="1:19" x14ac:dyDescent="0.5">
      <c r="A24" s="15"/>
      <c r="B24" s="4">
        <v>12</v>
      </c>
      <c r="C24" s="4" t="s">
        <v>61</v>
      </c>
      <c r="D24" s="4">
        <v>22125137</v>
      </c>
      <c r="E24" s="4" t="s">
        <v>41</v>
      </c>
      <c r="F24" s="4" t="s">
        <v>82</v>
      </c>
      <c r="G24" s="4">
        <f t="shared" si="0"/>
        <v>81.347800000000007</v>
      </c>
      <c r="H24" s="4"/>
      <c r="I24" s="4"/>
      <c r="J24" s="4"/>
      <c r="K24" s="4"/>
      <c r="L24" s="4"/>
      <c r="M24" s="4"/>
      <c r="N24" s="4"/>
      <c r="O24" s="4"/>
      <c r="P24" s="4">
        <v>81.347800000000007</v>
      </c>
      <c r="Q24" s="4"/>
    </row>
    <row r="25" spans="1:19" x14ac:dyDescent="0.5">
      <c r="A25" s="16"/>
      <c r="B25" s="4">
        <v>13</v>
      </c>
      <c r="C25" s="4" t="s">
        <v>62</v>
      </c>
      <c r="D25" s="4">
        <v>22125164</v>
      </c>
      <c r="E25" s="4" t="s">
        <v>41</v>
      </c>
      <c r="F25" s="4" t="s">
        <v>81</v>
      </c>
      <c r="G25" s="4">
        <f t="shared" si="0"/>
        <v>80.319999999999993</v>
      </c>
      <c r="H25" s="4"/>
      <c r="I25" s="4"/>
      <c r="J25" s="4"/>
      <c r="K25" s="4"/>
      <c r="L25" s="4"/>
      <c r="M25" s="4"/>
      <c r="N25" s="4"/>
      <c r="O25" s="4"/>
      <c r="P25" s="4">
        <v>80.319999999999993</v>
      </c>
      <c r="Q25" s="4"/>
    </row>
    <row r="26" spans="1:19" ht="31.2" x14ac:dyDescent="0.5">
      <c r="A26" s="17" t="s">
        <v>39</v>
      </c>
      <c r="B26" s="4">
        <v>1</v>
      </c>
      <c r="C26" s="4" t="s">
        <v>111</v>
      </c>
      <c r="D26" s="4">
        <v>11925024</v>
      </c>
      <c r="E26" s="4" t="s">
        <v>22</v>
      </c>
      <c r="F26" s="4" t="s">
        <v>83</v>
      </c>
      <c r="G26" s="4">
        <v>89</v>
      </c>
      <c r="H26" s="4" t="s">
        <v>84</v>
      </c>
      <c r="I26" s="4">
        <v>75</v>
      </c>
      <c r="J26" s="4"/>
      <c r="K26" s="4"/>
      <c r="L26" s="4" t="s">
        <v>112</v>
      </c>
      <c r="M26" s="4">
        <v>2</v>
      </c>
      <c r="N26" s="4" t="s">
        <v>85</v>
      </c>
      <c r="O26" s="4">
        <v>12</v>
      </c>
      <c r="P26" s="4"/>
      <c r="Q26" s="4"/>
    </row>
    <row r="27" spans="1:19" ht="31.2" x14ac:dyDescent="0.5">
      <c r="A27" s="18"/>
      <c r="B27" s="4">
        <v>2</v>
      </c>
      <c r="C27" s="4" t="s">
        <v>86</v>
      </c>
      <c r="D27" s="4">
        <v>11725085</v>
      </c>
      <c r="E27" s="4" t="s">
        <v>22</v>
      </c>
      <c r="F27" s="4" t="s">
        <v>87</v>
      </c>
      <c r="G27" s="4">
        <v>36</v>
      </c>
      <c r="H27" s="4" t="s">
        <v>88</v>
      </c>
      <c r="I27" s="4">
        <v>36</v>
      </c>
      <c r="J27" s="4"/>
      <c r="K27" s="4"/>
      <c r="L27" s="4"/>
      <c r="M27" s="4"/>
      <c r="N27" s="4"/>
      <c r="O27" s="4"/>
      <c r="P27" s="4"/>
      <c r="Q27" s="4"/>
    </row>
    <row r="28" spans="1:19" x14ac:dyDescent="0.5">
      <c r="A28" s="18"/>
      <c r="B28" s="4">
        <v>2</v>
      </c>
      <c r="C28" s="4" t="s">
        <v>113</v>
      </c>
      <c r="D28" s="4">
        <v>12025007</v>
      </c>
      <c r="E28" s="4" t="s">
        <v>22</v>
      </c>
      <c r="F28" s="4" t="s">
        <v>89</v>
      </c>
      <c r="G28" s="4">
        <v>36</v>
      </c>
      <c r="H28" s="4" t="s">
        <v>90</v>
      </c>
      <c r="I28" s="4">
        <v>21</v>
      </c>
      <c r="J28" s="4"/>
      <c r="K28" s="4"/>
      <c r="L28" s="4"/>
      <c r="M28" s="4"/>
      <c r="N28" s="4" t="s">
        <v>91</v>
      </c>
      <c r="O28" s="4">
        <v>15</v>
      </c>
      <c r="P28" s="4"/>
      <c r="Q28" s="4"/>
    </row>
    <row r="29" spans="1:19" x14ac:dyDescent="0.5">
      <c r="A29" s="18"/>
      <c r="B29" s="4">
        <v>4</v>
      </c>
      <c r="C29" s="4" t="s">
        <v>114</v>
      </c>
      <c r="D29" s="4">
        <v>11825068</v>
      </c>
      <c r="E29" s="4" t="s">
        <v>22</v>
      </c>
      <c r="F29" s="4" t="s">
        <v>92</v>
      </c>
      <c r="G29" s="4">
        <v>30</v>
      </c>
      <c r="H29" s="4" t="s">
        <v>93</v>
      </c>
      <c r="I29" s="4">
        <v>15</v>
      </c>
      <c r="J29" s="4"/>
      <c r="K29" s="4"/>
      <c r="L29" s="4"/>
      <c r="M29" s="4"/>
      <c r="N29" s="4" t="s">
        <v>91</v>
      </c>
      <c r="O29" s="4">
        <v>15</v>
      </c>
      <c r="P29" s="4"/>
      <c r="Q29" s="8"/>
    </row>
    <row r="30" spans="1:19" x14ac:dyDescent="0.5">
      <c r="A30" s="18"/>
      <c r="B30" s="4">
        <v>5</v>
      </c>
      <c r="C30" s="4" t="s">
        <v>94</v>
      </c>
      <c r="D30" s="4">
        <v>11825067</v>
      </c>
      <c r="E30" s="4" t="s">
        <v>22</v>
      </c>
      <c r="F30" s="4" t="s">
        <v>95</v>
      </c>
      <c r="G30" s="4">
        <v>21</v>
      </c>
      <c r="H30" s="4" t="s">
        <v>90</v>
      </c>
      <c r="I30" s="4">
        <v>21</v>
      </c>
      <c r="J30" s="4"/>
      <c r="K30" s="4"/>
      <c r="L30" s="4"/>
      <c r="M30" s="4"/>
      <c r="N30" s="4"/>
      <c r="O30" s="4"/>
      <c r="P30" s="4"/>
      <c r="Q30" s="4"/>
    </row>
    <row r="31" spans="1:19" x14ac:dyDescent="0.5">
      <c r="A31" s="18"/>
      <c r="B31" s="4">
        <v>6</v>
      </c>
      <c r="C31" s="4" t="s">
        <v>115</v>
      </c>
      <c r="D31" s="4">
        <v>11825069</v>
      </c>
      <c r="E31" s="4" t="s">
        <v>116</v>
      </c>
      <c r="F31" s="4" t="s">
        <v>92</v>
      </c>
      <c r="G31" s="4">
        <v>15</v>
      </c>
      <c r="H31" s="4" t="s">
        <v>96</v>
      </c>
      <c r="I31" s="4">
        <v>15</v>
      </c>
      <c r="J31" s="4"/>
      <c r="K31" s="4"/>
      <c r="L31" s="4"/>
      <c r="M31" s="4"/>
      <c r="N31" s="4"/>
      <c r="O31" s="4"/>
      <c r="P31" s="4"/>
      <c r="Q31" s="4"/>
    </row>
    <row r="32" spans="1:19" s="1" customFormat="1" x14ac:dyDescent="0.25">
      <c r="A32" s="18"/>
      <c r="B32" s="4">
        <v>6</v>
      </c>
      <c r="C32" s="4" t="s">
        <v>117</v>
      </c>
      <c r="D32" s="4">
        <v>11925095</v>
      </c>
      <c r="E32" s="4" t="s">
        <v>41</v>
      </c>
      <c r="F32" s="4" t="s">
        <v>83</v>
      </c>
      <c r="G32" s="4">
        <v>15</v>
      </c>
      <c r="H32" s="4"/>
      <c r="I32" s="4"/>
      <c r="J32" s="4"/>
      <c r="K32" s="4"/>
      <c r="L32" s="4"/>
      <c r="M32" s="4"/>
      <c r="N32" s="4" t="s">
        <v>91</v>
      </c>
      <c r="O32" s="4">
        <v>15</v>
      </c>
      <c r="P32" s="4"/>
      <c r="Q32" s="4"/>
      <c r="S32" s="6"/>
    </row>
    <row r="33" spans="1:17" x14ac:dyDescent="0.5">
      <c r="A33" s="18"/>
      <c r="B33" s="4">
        <v>6</v>
      </c>
      <c r="C33" s="4" t="s">
        <v>118</v>
      </c>
      <c r="D33" s="4">
        <v>11725082</v>
      </c>
      <c r="E33" s="4" t="s">
        <v>22</v>
      </c>
      <c r="F33" s="4" t="s">
        <v>119</v>
      </c>
      <c r="G33" s="4">
        <v>15</v>
      </c>
      <c r="H33" s="4"/>
      <c r="I33" s="4"/>
      <c r="J33" s="4"/>
      <c r="K33" s="4"/>
      <c r="L33" s="4"/>
      <c r="M33" s="4"/>
      <c r="N33" s="4" t="s">
        <v>97</v>
      </c>
      <c r="O33" s="4">
        <v>15</v>
      </c>
      <c r="P33" s="4"/>
      <c r="Q33" s="4"/>
    </row>
    <row r="34" spans="1:17" x14ac:dyDescent="0.5">
      <c r="A34" s="18"/>
      <c r="B34" s="4">
        <v>9</v>
      </c>
      <c r="C34" s="4" t="s">
        <v>98</v>
      </c>
      <c r="D34" s="4">
        <v>12025002</v>
      </c>
      <c r="E34" s="4" t="s">
        <v>22</v>
      </c>
      <c r="F34" s="4" t="s">
        <v>99</v>
      </c>
      <c r="G34" s="4">
        <v>10</v>
      </c>
      <c r="H34" s="4" t="s">
        <v>100</v>
      </c>
      <c r="I34" s="4">
        <v>10</v>
      </c>
      <c r="J34" s="4"/>
      <c r="K34" s="4"/>
      <c r="L34" s="4"/>
      <c r="M34" s="4"/>
      <c r="N34" s="4"/>
      <c r="O34" s="4"/>
      <c r="P34" s="4"/>
      <c r="Q34" s="4"/>
    </row>
    <row r="35" spans="1:17" x14ac:dyDescent="0.5">
      <c r="A35" s="18"/>
      <c r="B35" s="4">
        <v>10</v>
      </c>
      <c r="C35" s="4" t="s">
        <v>120</v>
      </c>
      <c r="D35" s="4">
        <v>12125010</v>
      </c>
      <c r="E35" s="4" t="s">
        <v>22</v>
      </c>
      <c r="F35" s="4" t="s">
        <v>101</v>
      </c>
      <c r="G35" s="4">
        <v>8</v>
      </c>
      <c r="H35" s="4" t="s">
        <v>102</v>
      </c>
      <c r="I35" s="4">
        <v>6</v>
      </c>
      <c r="J35" s="4"/>
      <c r="K35" s="4"/>
      <c r="L35" s="4" t="s">
        <v>103</v>
      </c>
      <c r="M35" s="4">
        <v>2</v>
      </c>
      <c r="N35" s="4"/>
      <c r="O35" s="4"/>
      <c r="P35" s="4"/>
      <c r="Q35" s="4"/>
    </row>
    <row r="36" spans="1:17" x14ac:dyDescent="0.5">
      <c r="A36" s="18"/>
      <c r="B36" s="4">
        <v>11</v>
      </c>
      <c r="C36" s="4" t="s">
        <v>104</v>
      </c>
      <c r="D36" s="4">
        <v>12025073</v>
      </c>
      <c r="E36" s="4" t="s">
        <v>22</v>
      </c>
      <c r="F36" s="4" t="s">
        <v>67</v>
      </c>
      <c r="G36" s="4">
        <v>6</v>
      </c>
      <c r="H36" s="4"/>
      <c r="I36" s="4"/>
      <c r="J36" s="4"/>
      <c r="K36" s="4"/>
      <c r="L36" s="4" t="s">
        <v>105</v>
      </c>
      <c r="M36" s="4">
        <v>6</v>
      </c>
      <c r="N36" s="4"/>
      <c r="O36" s="4"/>
      <c r="P36" s="4"/>
      <c r="Q36" s="4"/>
    </row>
    <row r="37" spans="1:17" x14ac:dyDescent="0.5">
      <c r="A37" s="18"/>
      <c r="B37" s="4">
        <v>12</v>
      </c>
      <c r="C37" s="4" t="s">
        <v>106</v>
      </c>
      <c r="D37" s="4">
        <v>11925100</v>
      </c>
      <c r="E37" s="4" t="s">
        <v>22</v>
      </c>
      <c r="F37" s="4" t="s">
        <v>83</v>
      </c>
      <c r="G37" s="4">
        <v>4</v>
      </c>
      <c r="H37" s="4"/>
      <c r="I37" s="4"/>
      <c r="J37" s="4"/>
      <c r="K37" s="4"/>
      <c r="L37" s="4" t="s">
        <v>107</v>
      </c>
      <c r="M37" s="4">
        <v>4</v>
      </c>
      <c r="N37" s="4"/>
      <c r="O37" s="4"/>
      <c r="P37" s="4"/>
      <c r="Q37" s="4"/>
    </row>
    <row r="38" spans="1:17" x14ac:dyDescent="0.5">
      <c r="A38" s="18"/>
      <c r="B38" s="4">
        <v>12</v>
      </c>
      <c r="C38" s="2" t="s">
        <v>108</v>
      </c>
      <c r="D38" s="2">
        <v>12025047</v>
      </c>
      <c r="E38" s="2" t="s">
        <v>21</v>
      </c>
      <c r="F38" s="2" t="s">
        <v>89</v>
      </c>
      <c r="G38" s="4">
        <v>4</v>
      </c>
      <c r="H38" s="7"/>
      <c r="I38" s="4"/>
      <c r="J38" s="4"/>
      <c r="K38" s="4"/>
      <c r="L38" s="4" t="s">
        <v>109</v>
      </c>
      <c r="M38" s="4">
        <v>4</v>
      </c>
      <c r="N38" s="4"/>
      <c r="O38" s="4"/>
      <c r="P38" s="4"/>
      <c r="Q38" s="4"/>
    </row>
    <row r="39" spans="1:17" x14ac:dyDescent="0.5">
      <c r="A39" s="19"/>
      <c r="B39" s="4">
        <v>14</v>
      </c>
      <c r="C39" s="4" t="s">
        <v>38</v>
      </c>
      <c r="D39" s="4">
        <v>12025097</v>
      </c>
      <c r="E39" s="2" t="s">
        <v>21</v>
      </c>
      <c r="F39" s="2" t="s">
        <v>89</v>
      </c>
      <c r="G39" s="4">
        <v>2</v>
      </c>
      <c r="H39" s="4"/>
      <c r="I39" s="4"/>
      <c r="J39" s="4"/>
      <c r="K39" s="4"/>
      <c r="L39" s="10" t="s">
        <v>110</v>
      </c>
      <c r="M39" s="4">
        <v>2</v>
      </c>
      <c r="N39" s="9"/>
      <c r="O39" s="9"/>
      <c r="P39" s="9"/>
      <c r="Q39" s="9"/>
    </row>
    <row r="40" spans="1:17" ht="31.2" x14ac:dyDescent="0.5">
      <c r="A40" s="20" t="s">
        <v>40</v>
      </c>
      <c r="B40" s="4">
        <v>1</v>
      </c>
      <c r="C40" s="4" t="s">
        <v>121</v>
      </c>
      <c r="D40" s="4">
        <v>12125109</v>
      </c>
      <c r="E40" s="4" t="s">
        <v>22</v>
      </c>
      <c r="F40" s="4" t="s">
        <v>122</v>
      </c>
      <c r="G40" s="4">
        <v>93.33</v>
      </c>
      <c r="H40" s="4"/>
      <c r="I40" s="4"/>
      <c r="J40" s="4"/>
      <c r="K40" s="4"/>
      <c r="L40" s="4" t="s">
        <v>123</v>
      </c>
      <c r="M40" s="4">
        <v>6</v>
      </c>
      <c r="N40" s="4"/>
      <c r="O40" s="4"/>
      <c r="P40" s="4">
        <v>87.33</v>
      </c>
      <c r="Q40" s="4" t="s">
        <v>124</v>
      </c>
    </row>
    <row r="41" spans="1:17" x14ac:dyDescent="0.5">
      <c r="A41" s="21"/>
      <c r="B41" s="4">
        <v>2</v>
      </c>
      <c r="C41" s="4" t="s">
        <v>125</v>
      </c>
      <c r="D41" s="4">
        <v>12125095</v>
      </c>
      <c r="E41" s="4" t="s">
        <v>22</v>
      </c>
      <c r="F41" s="4" t="s">
        <v>122</v>
      </c>
      <c r="G41" s="4">
        <v>87.52</v>
      </c>
      <c r="H41" s="4"/>
      <c r="I41" s="4"/>
      <c r="J41" s="4"/>
      <c r="K41" s="4"/>
      <c r="L41" s="4" t="s">
        <v>126</v>
      </c>
      <c r="M41" s="4">
        <v>2</v>
      </c>
      <c r="N41" s="4"/>
      <c r="O41" s="4"/>
      <c r="P41" s="4">
        <v>85.52</v>
      </c>
      <c r="Q41" s="4"/>
    </row>
    <row r="42" spans="1:17" x14ac:dyDescent="0.5">
      <c r="A42" s="22"/>
      <c r="B42" s="4">
        <v>3</v>
      </c>
      <c r="C42" s="4" t="s">
        <v>127</v>
      </c>
      <c r="D42" s="4">
        <v>12125036</v>
      </c>
      <c r="E42" s="4" t="s">
        <v>22</v>
      </c>
      <c r="F42" s="4" t="s">
        <v>122</v>
      </c>
      <c r="G42" s="4">
        <v>87</v>
      </c>
      <c r="H42" s="4"/>
      <c r="I42" s="4"/>
      <c r="J42" s="4"/>
      <c r="K42" s="4"/>
      <c r="L42" s="4"/>
      <c r="M42" s="4"/>
      <c r="N42" s="4"/>
      <c r="O42" s="4"/>
      <c r="P42" s="4">
        <v>87</v>
      </c>
      <c r="Q42" s="4"/>
    </row>
  </sheetData>
  <sortState ref="C11:Q18">
    <sortCondition descending="1" ref="G11:G18"/>
  </sortState>
  <mergeCells count="18">
    <mergeCell ref="B1:B3"/>
    <mergeCell ref="C1:C3"/>
    <mergeCell ref="A4:A12"/>
    <mergeCell ref="A13:A25"/>
    <mergeCell ref="A26:A39"/>
    <mergeCell ref="A40:A42"/>
    <mergeCell ref="Q1:Q3"/>
    <mergeCell ref="H2:I2"/>
    <mergeCell ref="J2:K2"/>
    <mergeCell ref="L2:M2"/>
    <mergeCell ref="N2:O2"/>
    <mergeCell ref="P2:P3"/>
    <mergeCell ref="H1:P1"/>
    <mergeCell ref="E1:E3"/>
    <mergeCell ref="F1:F3"/>
    <mergeCell ref="G1:G3"/>
    <mergeCell ref="D1:D3"/>
    <mergeCell ref="A1:A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Administrator</cp:lastModifiedBy>
  <dcterms:created xsi:type="dcterms:W3CDTF">2015-06-05T18:19:34Z</dcterms:created>
  <dcterms:modified xsi:type="dcterms:W3CDTF">2022-10-09T11:44:18Z</dcterms:modified>
</cp:coreProperties>
</file>