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7" r:id="rId1"/>
  </sheets>
  <externalReferences>
    <externalReference r:id="rId2"/>
  </externalReferences>
  <definedNames>
    <definedName name="_xlnm._FilterDatabase" localSheetId="0" hidden="1">Sheet1!$A$2:$K$2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7" l="1"/>
  <c r="I33" i="7"/>
  <c r="I38" i="7"/>
  <c r="I39" i="7"/>
  <c r="I47" i="7"/>
  <c r="I58" i="7"/>
  <c r="I59" i="7"/>
  <c r="I62" i="7"/>
  <c r="I63" i="7"/>
  <c r="I73" i="7"/>
  <c r="I75" i="7"/>
  <c r="I76" i="7"/>
  <c r="I78" i="7"/>
  <c r="I80" i="7"/>
  <c r="I81" i="7"/>
  <c r="I82" i="7"/>
  <c r="I83" i="7"/>
  <c r="I85" i="7"/>
  <c r="I86" i="7"/>
  <c r="I87" i="7"/>
  <c r="I88" i="7"/>
  <c r="I89" i="7"/>
  <c r="I91" i="7"/>
  <c r="I92" i="7"/>
  <c r="I93" i="7"/>
  <c r="I94" i="7"/>
  <c r="I95" i="7"/>
  <c r="I96" i="7"/>
  <c r="I97" i="7"/>
  <c r="I98" i="7"/>
  <c r="I99" i="7"/>
  <c r="I100" i="7"/>
  <c r="I44" i="7"/>
  <c r="I101" i="7"/>
  <c r="I102" i="7"/>
  <c r="I103" i="7"/>
  <c r="I104" i="7"/>
  <c r="I105" i="7"/>
  <c r="I106" i="7"/>
  <c r="I107" i="7"/>
  <c r="I9" i="7"/>
  <c r="H6" i="7"/>
  <c r="I6" i="7" s="1"/>
  <c r="H8" i="7"/>
  <c r="I8" i="7" s="1"/>
  <c r="H4" i="7"/>
  <c r="I4" i="7" s="1"/>
  <c r="H13" i="7"/>
  <c r="I13" i="7" s="1"/>
  <c r="H18" i="7"/>
  <c r="I18" i="7" s="1"/>
  <c r="H11" i="7"/>
  <c r="I11" i="7" s="1"/>
  <c r="H19" i="7"/>
  <c r="I19" i="7" s="1"/>
  <c r="H15" i="7"/>
  <c r="I15" i="7" s="1"/>
  <c r="H16" i="7"/>
  <c r="I16" i="7" s="1"/>
  <c r="H20" i="7"/>
  <c r="I20" i="7" s="1"/>
  <c r="H17" i="7"/>
  <c r="I17" i="7" s="1"/>
  <c r="H23" i="7"/>
  <c r="I23" i="7" s="1"/>
  <c r="H30" i="7"/>
  <c r="I30" i="7" s="1"/>
  <c r="H22" i="7"/>
  <c r="I22" i="7" s="1"/>
  <c r="H12" i="7"/>
  <c r="I12" i="7" s="1"/>
  <c r="H27" i="7"/>
  <c r="I27" i="7" s="1"/>
  <c r="H24" i="7"/>
  <c r="I24" i="7" s="1"/>
  <c r="H21" i="7"/>
  <c r="I21" i="7" s="1"/>
  <c r="H29" i="7"/>
  <c r="I29" i="7" s="1"/>
  <c r="H26" i="7"/>
  <c r="I26" i="7" s="1"/>
  <c r="H31" i="7"/>
  <c r="I31" i="7" s="1"/>
  <c r="H40" i="7"/>
  <c r="I40" i="7" s="1"/>
  <c r="H35" i="7"/>
  <c r="I35" i="7" s="1"/>
  <c r="H37" i="7"/>
  <c r="I37" i="7" s="1"/>
  <c r="H28" i="7"/>
  <c r="I28" i="7" s="1"/>
  <c r="H34" i="7"/>
  <c r="I34" i="7" s="1"/>
  <c r="H42" i="7"/>
  <c r="I42" i="7" s="1"/>
  <c r="H41" i="7"/>
  <c r="I41" i="7" s="1"/>
  <c r="H10" i="7"/>
  <c r="I10" i="7" s="1"/>
  <c r="H36" i="7"/>
  <c r="I36" i="7" s="1"/>
  <c r="H25" i="7"/>
  <c r="I25" i="7" s="1"/>
  <c r="H48" i="7"/>
  <c r="I48" i="7" s="1"/>
  <c r="H51" i="7"/>
  <c r="I51" i="7" s="1"/>
  <c r="H43" i="7"/>
  <c r="I43" i="7" s="1"/>
  <c r="H46" i="7"/>
  <c r="I46" i="7" s="1"/>
  <c r="H45" i="7"/>
  <c r="I45" i="7" s="1"/>
  <c r="H50" i="7"/>
  <c r="I50" i="7" s="1"/>
  <c r="H32" i="7"/>
  <c r="I32" i="7" s="1"/>
  <c r="H7" i="7"/>
  <c r="I7" i="7" s="1"/>
  <c r="H49" i="7"/>
  <c r="I49" i="7" s="1"/>
  <c r="H52" i="7"/>
  <c r="I52" i="7" s="1"/>
  <c r="H53" i="7"/>
  <c r="I53" i="7" s="1"/>
  <c r="H3" i="7"/>
  <c r="I3" i="7" s="1"/>
  <c r="H54" i="7"/>
  <c r="I54" i="7" s="1"/>
  <c r="H57" i="7"/>
  <c r="I57" i="7" s="1"/>
  <c r="H56" i="7"/>
  <c r="I56" i="7" s="1"/>
  <c r="H60" i="7"/>
  <c r="I60" i="7" s="1"/>
  <c r="H61" i="7"/>
  <c r="I61" i="7" s="1"/>
  <c r="H67" i="7"/>
  <c r="I67" i="7" s="1"/>
  <c r="H55" i="7"/>
  <c r="I55" i="7" s="1"/>
  <c r="H68" i="7"/>
  <c r="I68" i="7" s="1"/>
  <c r="H69" i="7"/>
  <c r="I69" i="7" s="1"/>
  <c r="H65" i="7"/>
  <c r="I65" i="7" s="1"/>
  <c r="H64" i="7"/>
  <c r="I64" i="7" s="1"/>
  <c r="H66" i="7"/>
  <c r="I66" i="7" s="1"/>
  <c r="H71" i="7"/>
  <c r="I71" i="7" s="1"/>
  <c r="H72" i="7"/>
  <c r="I72" i="7" s="1"/>
  <c r="H70" i="7"/>
  <c r="I70" i="7" s="1"/>
  <c r="H74" i="7"/>
  <c r="I74" i="7" s="1"/>
  <c r="H77" i="7"/>
  <c r="I77" i="7" s="1"/>
  <c r="H79" i="7"/>
  <c r="I79" i="7" s="1"/>
  <c r="I14" i="7"/>
  <c r="H90" i="7"/>
  <c r="I90" i="7" s="1"/>
  <c r="H84" i="7"/>
  <c r="I84" i="7" s="1"/>
</calcChain>
</file>

<file path=xl/sharedStrings.xml><?xml version="1.0" encoding="utf-8"?>
<sst xmlns="http://schemas.openxmlformats.org/spreadsheetml/2006/main" count="16" uniqueCount="14">
  <si>
    <t>学号</t>
  </si>
  <si>
    <t>主修专业课程累计平均绩点</t>
  </si>
  <si>
    <t>所有课程累计平均绩点</t>
  </si>
  <si>
    <t>综合均绩</t>
    <phoneticPr fontId="1" type="noConversion"/>
  </si>
  <si>
    <t>竺院</t>
    <phoneticPr fontId="1" type="noConversion"/>
  </si>
  <si>
    <t>备注</t>
    <phoneticPr fontId="1" type="noConversion"/>
  </si>
  <si>
    <t>综合均绩排名</t>
    <phoneticPr fontId="1" type="noConversion"/>
  </si>
  <si>
    <t>应修未修课程按照0分计算的综合均绩</t>
    <phoneticPr fontId="1" type="noConversion"/>
  </si>
  <si>
    <t>应修未修课程按照0分计算的综合均绩排名</t>
    <phoneticPr fontId="1" type="noConversion"/>
  </si>
  <si>
    <t>素质评价成绩</t>
    <phoneticPr fontId="1" type="noConversion"/>
  </si>
  <si>
    <t>综合成绩</t>
    <phoneticPr fontId="1" type="noConversion"/>
  </si>
  <si>
    <t>综合成绩排名</t>
    <phoneticPr fontId="1" type="noConversion"/>
  </si>
  <si>
    <t>2+2辅导员专项</t>
    <phoneticPr fontId="1" type="noConversion"/>
  </si>
  <si>
    <t>2020级机械工程专业(含卓工班)综合成绩绩点排名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</si>
</sst>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_);[Red]\(0.000\)"/>
  </numFmts>
  <fonts count="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6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76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quotePrefix="1" applyFont="1" applyBorder="1" applyAlignment="1">
      <alignment vertical="center"/>
    </xf>
    <xf numFmtId="0" fontId="5" fillId="0" borderId="1" xfId="0" quotePrefix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77ea175d1f1969/&#26426;&#26800;&#24037;&#31243;&#23398;&#38498;/&#12304;&#35780;&#22870;&#35780;&#20248;&#12305;/&#12304;2023-2024&#12305;&#26412;&#31185;&#25512;&#20813;/&#12304;&#34917;&#20132;&#32467;&#26524;&#12305;&#12304;&#21453;&#39304;&#20844;&#31034;&#29256;&#12305;2020&#32423;&#26426;&#26800;&#24037;&#31243;&#23398;&#38498;&#25512;&#20813;&#32508;&#21512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B4">
            <v>3200105424</v>
          </cell>
          <cell r="D4">
            <v>3.5999999999999997E-2</v>
          </cell>
          <cell r="E4">
            <v>4.4999999999999998E-2</v>
          </cell>
          <cell r="I4">
            <v>8.0999999999999989E-2</v>
          </cell>
        </row>
        <row r="5">
          <cell r="B5">
            <v>3200105217</v>
          </cell>
          <cell r="D5">
            <v>0.12</v>
          </cell>
          <cell r="E5">
            <v>0.03</v>
          </cell>
          <cell r="I5">
            <v>0.15</v>
          </cell>
        </row>
        <row r="6">
          <cell r="B6">
            <v>3200104793</v>
          </cell>
          <cell r="E6">
            <v>6.0000000000000001E-3</v>
          </cell>
          <cell r="I6">
            <v>6.0000000000000001E-3</v>
          </cell>
        </row>
        <row r="7">
          <cell r="B7">
            <v>3200104778</v>
          </cell>
          <cell r="E7">
            <v>4.4999999999999998E-2</v>
          </cell>
          <cell r="I7">
            <v>4.4999999999999998E-2</v>
          </cell>
        </row>
        <row r="8">
          <cell r="B8">
            <v>3200104737</v>
          </cell>
          <cell r="E8">
            <v>0.03</v>
          </cell>
          <cell r="I8">
            <v>0.03</v>
          </cell>
        </row>
        <row r="9">
          <cell r="B9">
            <v>3200104733</v>
          </cell>
          <cell r="E9">
            <v>4.4999999999999998E-2</v>
          </cell>
          <cell r="I9">
            <v>4.4999999999999998E-2</v>
          </cell>
        </row>
        <row r="10">
          <cell r="B10">
            <v>3200104684</v>
          </cell>
          <cell r="E10">
            <v>4.4999999999999998E-2</v>
          </cell>
          <cell r="F10">
            <v>6.0000000000000001E-3</v>
          </cell>
          <cell r="I10">
            <v>5.0999999999999997E-2</v>
          </cell>
        </row>
        <row r="11">
          <cell r="B11">
            <v>3200104621</v>
          </cell>
          <cell r="E11">
            <v>0.03</v>
          </cell>
          <cell r="I11">
            <v>0.03</v>
          </cell>
        </row>
        <row r="12">
          <cell r="B12">
            <v>3200104586</v>
          </cell>
          <cell r="E12">
            <v>4.4999999999999998E-2</v>
          </cell>
          <cell r="F12">
            <v>6.0000000000000001E-3</v>
          </cell>
          <cell r="I12">
            <v>5.0999999999999997E-2</v>
          </cell>
        </row>
        <row r="13">
          <cell r="B13">
            <v>3200104507</v>
          </cell>
          <cell r="G13">
            <v>0.16</v>
          </cell>
          <cell r="I13">
            <v>0.16</v>
          </cell>
        </row>
        <row r="14">
          <cell r="B14">
            <v>3200104490</v>
          </cell>
          <cell r="E14">
            <v>4.4999999999999998E-2</v>
          </cell>
          <cell r="I14">
            <v>4.4999999999999998E-2</v>
          </cell>
        </row>
        <row r="15">
          <cell r="B15">
            <v>3200104470</v>
          </cell>
          <cell r="D15">
            <v>2.7E-2</v>
          </cell>
          <cell r="I15">
            <v>2.7E-2</v>
          </cell>
        </row>
        <row r="16">
          <cell r="B16">
            <v>3200104462</v>
          </cell>
          <cell r="D16">
            <v>1.7999999999999999E-2</v>
          </cell>
          <cell r="E16">
            <v>3.0000000000000001E-3</v>
          </cell>
          <cell r="F16">
            <v>6.0000000000000001E-3</v>
          </cell>
          <cell r="I16">
            <v>2.6999999999999996E-2</v>
          </cell>
        </row>
        <row r="17">
          <cell r="B17">
            <v>3200104451</v>
          </cell>
          <cell r="E17">
            <v>0.03</v>
          </cell>
          <cell r="F17">
            <v>0.03</v>
          </cell>
          <cell r="G17">
            <v>0.16</v>
          </cell>
          <cell r="I17">
            <v>0.22</v>
          </cell>
        </row>
        <row r="18">
          <cell r="B18">
            <v>3200104448</v>
          </cell>
          <cell r="D18">
            <v>0.06</v>
          </cell>
          <cell r="E18">
            <v>6.0000000000000001E-3</v>
          </cell>
          <cell r="F18">
            <v>6.0000000000000001E-3</v>
          </cell>
          <cell r="I18">
            <v>7.2000000000000008E-2</v>
          </cell>
        </row>
        <row r="19">
          <cell r="B19">
            <v>3200104440</v>
          </cell>
          <cell r="D19">
            <v>0.12</v>
          </cell>
          <cell r="E19">
            <v>4.4999999999999998E-2</v>
          </cell>
          <cell r="I19">
            <v>0.16499999999999998</v>
          </cell>
        </row>
        <row r="20">
          <cell r="B20">
            <v>3200104435</v>
          </cell>
          <cell r="D20">
            <v>0.4</v>
          </cell>
          <cell r="E20">
            <v>1.4999999999999999E-2</v>
          </cell>
          <cell r="F20">
            <v>1.4999999999999999E-2</v>
          </cell>
          <cell r="I20">
            <v>0.43000000000000005</v>
          </cell>
        </row>
        <row r="21">
          <cell r="B21">
            <v>3200104409</v>
          </cell>
          <cell r="D21">
            <v>0.8</v>
          </cell>
          <cell r="E21">
            <v>4.4999999999999998E-2</v>
          </cell>
          <cell r="I21">
            <v>0.84500000000000008</v>
          </cell>
        </row>
        <row r="22">
          <cell r="B22">
            <v>3200104386</v>
          </cell>
          <cell r="D22">
            <v>4.4999999999999998E-2</v>
          </cell>
          <cell r="E22">
            <v>6.0000000000000001E-3</v>
          </cell>
          <cell r="I22">
            <v>5.0999999999999997E-2</v>
          </cell>
        </row>
        <row r="23">
          <cell r="B23">
            <v>3200104382</v>
          </cell>
          <cell r="E23">
            <v>4.4999999999999998E-2</v>
          </cell>
          <cell r="I23">
            <v>4.4999999999999998E-2</v>
          </cell>
        </row>
        <row r="24">
          <cell r="B24">
            <v>3200104359</v>
          </cell>
          <cell r="E24">
            <v>4.4999999999999998E-2</v>
          </cell>
          <cell r="I24">
            <v>4.4999999999999998E-2</v>
          </cell>
        </row>
        <row r="25">
          <cell r="B25">
            <v>3200104315</v>
          </cell>
          <cell r="D25">
            <v>0.06</v>
          </cell>
          <cell r="I25">
            <v>0.06</v>
          </cell>
        </row>
        <row r="26">
          <cell r="B26">
            <v>3200104313</v>
          </cell>
          <cell r="D26">
            <v>4.8000000000000001E-2</v>
          </cell>
          <cell r="E26">
            <v>1.4999999999999999E-2</v>
          </cell>
          <cell r="I26">
            <v>6.3E-2</v>
          </cell>
        </row>
        <row r="27">
          <cell r="B27">
            <v>3200104259</v>
          </cell>
          <cell r="D27">
            <v>0.36</v>
          </cell>
          <cell r="F27">
            <v>6.0000000000000001E-3</v>
          </cell>
          <cell r="I27">
            <v>0.36599999999999999</v>
          </cell>
        </row>
        <row r="28">
          <cell r="B28">
            <v>3200104251</v>
          </cell>
          <cell r="E28">
            <v>1.4999999999999999E-2</v>
          </cell>
          <cell r="I28">
            <v>1.4999999999999999E-2</v>
          </cell>
        </row>
        <row r="29">
          <cell r="B29">
            <v>3200104229</v>
          </cell>
          <cell r="E29">
            <v>4.4999999999999998E-2</v>
          </cell>
          <cell r="I29">
            <v>4.4999999999999998E-2</v>
          </cell>
        </row>
        <row r="30">
          <cell r="B30">
            <v>3200104177</v>
          </cell>
          <cell r="E30">
            <v>1.4999999999999999E-2</v>
          </cell>
          <cell r="F30">
            <v>6.0000000000000001E-3</v>
          </cell>
          <cell r="I30">
            <v>2.0999999999999998E-2</v>
          </cell>
        </row>
        <row r="31">
          <cell r="B31">
            <v>3200104141</v>
          </cell>
          <cell r="D31">
            <v>8.1000000000000003E-2</v>
          </cell>
          <cell r="E31">
            <v>4.4999999999999998E-2</v>
          </cell>
          <cell r="I31">
            <v>0.126</v>
          </cell>
        </row>
        <row r="32">
          <cell r="B32">
            <v>3200104110</v>
          </cell>
          <cell r="D32">
            <v>0</v>
          </cell>
          <cell r="I32">
            <v>0</v>
          </cell>
        </row>
        <row r="33">
          <cell r="B33">
            <v>3200103960</v>
          </cell>
          <cell r="D33">
            <v>0</v>
          </cell>
          <cell r="E33">
            <v>6.0000000000000001E-3</v>
          </cell>
          <cell r="F33">
            <v>1.4999999999999999E-2</v>
          </cell>
          <cell r="I33">
            <v>2.0999999999999998E-2</v>
          </cell>
        </row>
        <row r="34">
          <cell r="B34">
            <v>3200103948</v>
          </cell>
          <cell r="D34">
            <v>2.4E-2</v>
          </cell>
          <cell r="E34">
            <v>0.03</v>
          </cell>
          <cell r="I34">
            <v>5.3999999999999999E-2</v>
          </cell>
        </row>
        <row r="35">
          <cell r="B35">
            <v>3200103938</v>
          </cell>
          <cell r="D35">
            <v>8.9999999999999993E-3</v>
          </cell>
          <cell r="E35">
            <v>4.4999999999999998E-2</v>
          </cell>
          <cell r="I35">
            <v>5.3999999999999999E-2</v>
          </cell>
        </row>
        <row r="36">
          <cell r="B36">
            <v>3200103864</v>
          </cell>
          <cell r="D36">
            <v>0</v>
          </cell>
          <cell r="E36">
            <v>4.4999999999999998E-2</v>
          </cell>
          <cell r="F36">
            <v>1.4999999999999999E-2</v>
          </cell>
          <cell r="I36">
            <v>0.06</v>
          </cell>
        </row>
        <row r="37">
          <cell r="B37">
            <v>3200103812</v>
          </cell>
          <cell r="E37">
            <v>4.4999999999999998E-2</v>
          </cell>
          <cell r="F37">
            <v>1.4999999999999999E-2</v>
          </cell>
          <cell r="I37">
            <v>0.06</v>
          </cell>
        </row>
        <row r="38">
          <cell r="B38">
            <v>3200103789</v>
          </cell>
          <cell r="D38">
            <v>6.7500000000000004E-2</v>
          </cell>
          <cell r="I38">
            <v>6.7500000000000004E-2</v>
          </cell>
        </row>
        <row r="39">
          <cell r="B39">
            <v>3200103768</v>
          </cell>
          <cell r="D39">
            <v>0.06</v>
          </cell>
          <cell r="E39">
            <v>4.4999999999999998E-2</v>
          </cell>
          <cell r="F39">
            <v>0.03</v>
          </cell>
          <cell r="I39">
            <v>0.13500000000000001</v>
          </cell>
        </row>
        <row r="40">
          <cell r="B40">
            <v>3200103757</v>
          </cell>
          <cell r="D40">
            <v>3.5999999999999997E-2</v>
          </cell>
          <cell r="I40">
            <v>3.5999999999999997E-2</v>
          </cell>
        </row>
        <row r="41">
          <cell r="B41">
            <v>3200103725</v>
          </cell>
          <cell r="E41">
            <v>4.4999999999999998E-2</v>
          </cell>
          <cell r="F41">
            <v>6.0000000000000001E-3</v>
          </cell>
          <cell r="I41">
            <v>5.0999999999999997E-2</v>
          </cell>
        </row>
        <row r="42">
          <cell r="B42">
            <v>3200103712</v>
          </cell>
          <cell r="E42">
            <v>1.4999999999999999E-2</v>
          </cell>
          <cell r="I42">
            <v>1.4999999999999999E-2</v>
          </cell>
        </row>
        <row r="43">
          <cell r="B43">
            <v>3200103599</v>
          </cell>
          <cell r="D43">
            <v>9.5999999999999992E-3</v>
          </cell>
          <cell r="E43">
            <v>4.4999999999999998E-2</v>
          </cell>
          <cell r="I43">
            <v>5.4599999999999996E-2</v>
          </cell>
        </row>
        <row r="44">
          <cell r="B44">
            <v>3200103570</v>
          </cell>
          <cell r="E44">
            <v>4.4999999999999998E-2</v>
          </cell>
          <cell r="F44">
            <v>6.0000000000000001E-3</v>
          </cell>
          <cell r="I44">
            <v>5.0999999999999997E-2</v>
          </cell>
        </row>
        <row r="45">
          <cell r="B45">
            <v>3200103523</v>
          </cell>
          <cell r="E45">
            <v>3.0000000000000001E-3</v>
          </cell>
          <cell r="F45">
            <v>2.4E-2</v>
          </cell>
          <cell r="I45">
            <v>2.7E-2</v>
          </cell>
        </row>
        <row r="46">
          <cell r="B46">
            <v>3200103468</v>
          </cell>
          <cell r="C46">
            <v>0.03</v>
          </cell>
          <cell r="D46">
            <v>1.0800000000000001E-2</v>
          </cell>
          <cell r="E46">
            <v>4.4999999999999998E-2</v>
          </cell>
          <cell r="I46">
            <v>8.5800000000000001E-2</v>
          </cell>
        </row>
        <row r="47">
          <cell r="B47">
            <v>3200103406</v>
          </cell>
          <cell r="D47">
            <v>3.2399999999999998E-2</v>
          </cell>
          <cell r="I47">
            <v>3.2399999999999998E-2</v>
          </cell>
        </row>
        <row r="48">
          <cell r="B48">
            <v>3200103377</v>
          </cell>
          <cell r="E48">
            <v>4.4999999999999998E-2</v>
          </cell>
          <cell r="I48">
            <v>4.4999999999999998E-2</v>
          </cell>
        </row>
        <row r="49">
          <cell r="B49">
            <v>3200103371</v>
          </cell>
          <cell r="D49">
            <v>8.1000000000000003E-2</v>
          </cell>
          <cell r="I49">
            <v>8.1000000000000003E-2</v>
          </cell>
        </row>
        <row r="50">
          <cell r="B50">
            <v>3200103369</v>
          </cell>
          <cell r="D50">
            <v>0</v>
          </cell>
          <cell r="E50">
            <v>6.0000000000000001E-3</v>
          </cell>
          <cell r="I50">
            <v>6.0000000000000001E-3</v>
          </cell>
        </row>
        <row r="51">
          <cell r="B51">
            <v>3200103356</v>
          </cell>
          <cell r="E51">
            <v>3.0000000000000001E-3</v>
          </cell>
          <cell r="F51">
            <v>1.4999999999999999E-2</v>
          </cell>
          <cell r="I51">
            <v>1.7999999999999999E-2</v>
          </cell>
        </row>
        <row r="52">
          <cell r="B52">
            <v>3200103336</v>
          </cell>
          <cell r="D52">
            <v>0.06</v>
          </cell>
          <cell r="I52">
            <v>0.06</v>
          </cell>
        </row>
        <row r="53">
          <cell r="B53">
            <v>3200103317</v>
          </cell>
          <cell r="D53">
            <v>1.7999999999999999E-2</v>
          </cell>
          <cell r="E53">
            <v>4.4999999999999998E-2</v>
          </cell>
          <cell r="F53">
            <v>0.03</v>
          </cell>
          <cell r="I53">
            <v>9.2999999999999999E-2</v>
          </cell>
        </row>
        <row r="54">
          <cell r="B54">
            <v>3200103295</v>
          </cell>
          <cell r="F54">
            <v>6.0000000000000001E-3</v>
          </cell>
          <cell r="I54">
            <v>6.0000000000000001E-3</v>
          </cell>
        </row>
        <row r="55">
          <cell r="B55">
            <v>3200102832</v>
          </cell>
          <cell r="D55">
            <v>2.7E-2</v>
          </cell>
          <cell r="E55">
            <v>4.4999999999999998E-2</v>
          </cell>
          <cell r="I55">
            <v>7.1999999999999995E-2</v>
          </cell>
        </row>
        <row r="56">
          <cell r="B56">
            <v>3200102539</v>
          </cell>
          <cell r="D56">
            <v>0.108</v>
          </cell>
          <cell r="E56">
            <v>4.4999999999999998E-2</v>
          </cell>
          <cell r="I56">
            <v>0.153</v>
          </cell>
        </row>
        <row r="57">
          <cell r="B57">
            <v>3200102398</v>
          </cell>
          <cell r="E57">
            <v>4.4999999999999998E-2</v>
          </cell>
          <cell r="F57">
            <v>0.03</v>
          </cell>
          <cell r="I57">
            <v>7.4999999999999997E-2</v>
          </cell>
        </row>
        <row r="58">
          <cell r="B58">
            <v>3200102395</v>
          </cell>
          <cell r="E58">
            <v>4.4999999999999998E-2</v>
          </cell>
          <cell r="F58">
            <v>0.03</v>
          </cell>
          <cell r="I58">
            <v>7.4999999999999997E-2</v>
          </cell>
        </row>
        <row r="59">
          <cell r="B59">
            <v>3200102268</v>
          </cell>
          <cell r="D59">
            <v>0.06</v>
          </cell>
          <cell r="E59">
            <v>6.0000000000000001E-3</v>
          </cell>
          <cell r="I59">
            <v>6.6000000000000003E-2</v>
          </cell>
        </row>
        <row r="60">
          <cell r="B60">
            <v>3200102231</v>
          </cell>
          <cell r="E60">
            <v>3.0000000000000001E-3</v>
          </cell>
          <cell r="I60">
            <v>3.0000000000000001E-3</v>
          </cell>
        </row>
        <row r="61">
          <cell r="B61">
            <v>3200102193</v>
          </cell>
          <cell r="E61">
            <v>6.0000000000000001E-3</v>
          </cell>
          <cell r="I61">
            <v>6.0000000000000001E-3</v>
          </cell>
        </row>
        <row r="62">
          <cell r="B62">
            <v>3200102128</v>
          </cell>
          <cell r="E62">
            <v>6.0000000000000001E-3</v>
          </cell>
          <cell r="I62">
            <v>6.0000000000000001E-3</v>
          </cell>
        </row>
        <row r="63">
          <cell r="B63">
            <v>3200102027</v>
          </cell>
          <cell r="D63">
            <v>4.8000000000000001E-2</v>
          </cell>
          <cell r="E63">
            <v>0</v>
          </cell>
          <cell r="F63">
            <v>6.0000000000000001E-3</v>
          </cell>
          <cell r="I63">
            <v>5.3999999999999999E-2</v>
          </cell>
        </row>
        <row r="64">
          <cell r="B64">
            <v>3200101886</v>
          </cell>
          <cell r="E64">
            <v>6.0000000000000001E-3</v>
          </cell>
          <cell r="I64">
            <v>6.0000000000000001E-3</v>
          </cell>
        </row>
        <row r="65">
          <cell r="B65">
            <v>3200101239</v>
          </cell>
          <cell r="E65">
            <v>1.4999999999999999E-2</v>
          </cell>
          <cell r="I65">
            <v>1.4999999999999999E-2</v>
          </cell>
        </row>
        <row r="66">
          <cell r="B66">
            <v>3200100508</v>
          </cell>
          <cell r="D66">
            <v>3.5999999999999997E-2</v>
          </cell>
          <cell r="E66">
            <v>4.4999999999999998E-2</v>
          </cell>
          <cell r="G66">
            <v>0.08</v>
          </cell>
          <cell r="I66">
            <v>0.16099999999999998</v>
          </cell>
        </row>
        <row r="67">
          <cell r="B67">
            <v>3170100848</v>
          </cell>
          <cell r="D67">
            <v>0</v>
          </cell>
          <cell r="E67">
            <v>0.03</v>
          </cell>
          <cell r="F67">
            <v>0.16</v>
          </cell>
          <cell r="I67">
            <v>0.19</v>
          </cell>
        </row>
        <row r="68">
          <cell r="B68">
            <v>3200104727</v>
          </cell>
          <cell r="E68">
            <v>0.03</v>
          </cell>
          <cell r="I68">
            <v>0.03</v>
          </cell>
        </row>
        <row r="69">
          <cell r="B69">
            <v>3200103908</v>
          </cell>
          <cell r="D69">
            <v>0.09</v>
          </cell>
          <cell r="E69">
            <v>6.0000000000000001E-3</v>
          </cell>
          <cell r="I69">
            <v>9.6000000000000002E-2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abSelected="1" workbookViewId="0">
      <selection activeCell="G8" sqref="G8"/>
    </sheetView>
  </sheetViews>
  <sheetFormatPr defaultRowHeight="14.25"/>
  <cols>
    <col min="1" max="1" width="9.75" style="2" customWidth="1"/>
    <col min="2" max="2" width="9" style="2" customWidth="1"/>
    <col min="3" max="4" width="9" style="2"/>
    <col min="5" max="5" width="6.25" style="2" customWidth="1"/>
    <col min="6" max="6" width="12.125" style="2" customWidth="1"/>
    <col min="7" max="7" width="13.125" style="2" customWidth="1"/>
    <col min="8" max="10" width="9" style="2"/>
    <col min="11" max="11" width="14.625" style="2" bestFit="1" customWidth="1"/>
    <col min="12" max="16384" width="9" style="2"/>
  </cols>
  <sheetData>
    <row r="1" spans="1:11" ht="26.45" customHeight="1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6" customFormat="1" ht="42.75">
      <c r="A2" s="3" t="s">
        <v>0</v>
      </c>
      <c r="B2" s="3" t="s">
        <v>1</v>
      </c>
      <c r="C2" s="3" t="s">
        <v>2</v>
      </c>
      <c r="D2" s="4" t="s">
        <v>3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5</v>
      </c>
    </row>
    <row r="3" spans="1:11">
      <c r="A3" s="7">
        <v>3200104409</v>
      </c>
      <c r="B3" s="8">
        <v>4.12</v>
      </c>
      <c r="C3" s="8">
        <v>4.13</v>
      </c>
      <c r="D3" s="9">
        <v>4.1229999999999993</v>
      </c>
      <c r="E3" s="10">
        <v>54</v>
      </c>
      <c r="F3" s="11">
        <v>4.1229999999999993</v>
      </c>
      <c r="G3" s="11">
        <v>53</v>
      </c>
      <c r="H3" s="11">
        <f>VLOOKUP(A3,[1]Sheet1!$B$4:$I$69,8,FALSE)</f>
        <v>0.84500000000000008</v>
      </c>
      <c r="I3" s="11">
        <f>H3+F3</f>
        <v>4.9679999999999991</v>
      </c>
      <c r="J3" s="11">
        <v>1</v>
      </c>
      <c r="K3" s="12"/>
    </row>
    <row r="4" spans="1:11">
      <c r="A4" s="7">
        <v>3200105217</v>
      </c>
      <c r="B4" s="8">
        <v>4.54</v>
      </c>
      <c r="C4" s="8">
        <v>4.51</v>
      </c>
      <c r="D4" s="9">
        <v>4.5309999999999997</v>
      </c>
      <c r="E4" s="10">
        <v>5</v>
      </c>
      <c r="F4" s="11">
        <v>4.5309999999999997</v>
      </c>
      <c r="G4" s="11">
        <v>5</v>
      </c>
      <c r="H4" s="11">
        <f>VLOOKUP(A4,[1]Sheet1!$B$4:$I$69,8,FALSE)</f>
        <v>0.15</v>
      </c>
      <c r="I4" s="11">
        <f>H4+F4</f>
        <v>4.681</v>
      </c>
      <c r="J4" s="11">
        <v>2</v>
      </c>
      <c r="K4" s="12"/>
    </row>
    <row r="5" spans="1:11">
      <c r="A5" s="7">
        <v>3200103523</v>
      </c>
      <c r="B5" s="8">
        <v>3.92</v>
      </c>
      <c r="C5" s="8">
        <v>3.95</v>
      </c>
      <c r="D5" s="9">
        <v>3.9289999999999998</v>
      </c>
      <c r="E5" s="10">
        <v>72</v>
      </c>
      <c r="F5" s="11">
        <v>3.8749868203913467</v>
      </c>
      <c r="G5" s="11">
        <v>75</v>
      </c>
      <c r="H5" s="11">
        <v>0.8</v>
      </c>
      <c r="I5" s="11">
        <f>H5+F5</f>
        <v>4.6749868203913465</v>
      </c>
      <c r="J5" s="11">
        <v>3</v>
      </c>
      <c r="K5" s="12" t="s">
        <v>12</v>
      </c>
    </row>
    <row r="6" spans="1:11">
      <c r="A6" s="7">
        <v>3200103570</v>
      </c>
      <c r="B6" s="8">
        <v>4.57</v>
      </c>
      <c r="C6" s="8">
        <v>4.54</v>
      </c>
      <c r="D6" s="9">
        <v>4.5609999999999999</v>
      </c>
      <c r="E6" s="10">
        <v>3</v>
      </c>
      <c r="F6" s="11">
        <v>4.5609999999999999</v>
      </c>
      <c r="G6" s="11">
        <v>3</v>
      </c>
      <c r="H6" s="11">
        <f>VLOOKUP(A6,[1]Sheet1!$B$4:$I$69,8,FALSE)</f>
        <v>5.0999999999999997E-2</v>
      </c>
      <c r="I6" s="11">
        <f>H6+F6</f>
        <v>4.6120000000000001</v>
      </c>
      <c r="J6" s="11">
        <v>4</v>
      </c>
      <c r="K6" s="12"/>
    </row>
    <row r="7" spans="1:11">
      <c r="A7" s="13">
        <v>3200104435</v>
      </c>
      <c r="B7" s="8">
        <v>4.17</v>
      </c>
      <c r="C7" s="8">
        <v>4.17</v>
      </c>
      <c r="D7" s="9">
        <v>4.17</v>
      </c>
      <c r="E7" s="10">
        <v>49</v>
      </c>
      <c r="F7" s="11">
        <v>4.17</v>
      </c>
      <c r="G7" s="11">
        <v>49</v>
      </c>
      <c r="H7" s="11">
        <f>VLOOKUP(A7,[1]Sheet1!$B$4:$I$69,8,FALSE)</f>
        <v>0.43000000000000005</v>
      </c>
      <c r="I7" s="11">
        <f>H7+F7</f>
        <v>4.5999999999999996</v>
      </c>
      <c r="J7" s="11">
        <v>5</v>
      </c>
      <c r="K7" s="12"/>
    </row>
    <row r="8" spans="1:11">
      <c r="A8" s="7">
        <v>3200104586</v>
      </c>
      <c r="B8" s="8">
        <v>4.55</v>
      </c>
      <c r="C8" s="8">
        <v>4.54</v>
      </c>
      <c r="D8" s="9">
        <v>4.5469999999999997</v>
      </c>
      <c r="E8" s="10">
        <v>4</v>
      </c>
      <c r="F8" s="11">
        <v>4.5469999999999997</v>
      </c>
      <c r="G8" s="11">
        <v>4</v>
      </c>
      <c r="H8" s="11">
        <f>VLOOKUP(A8,[1]Sheet1!$B$4:$I$69,8,FALSE)</f>
        <v>5.0999999999999997E-2</v>
      </c>
      <c r="I8" s="11">
        <f>H8+F8</f>
        <v>4.5979999999999999</v>
      </c>
      <c r="J8" s="11">
        <v>6</v>
      </c>
      <c r="K8" s="12"/>
    </row>
    <row r="9" spans="1:11">
      <c r="A9" s="7">
        <v>3200104092</v>
      </c>
      <c r="B9" s="8">
        <v>4.59</v>
      </c>
      <c r="C9" s="8">
        <v>4.57</v>
      </c>
      <c r="D9" s="9">
        <v>4.5839999999999996</v>
      </c>
      <c r="E9" s="10">
        <v>2</v>
      </c>
      <c r="F9" s="11">
        <v>4.5839999999999996</v>
      </c>
      <c r="G9" s="11">
        <v>2</v>
      </c>
      <c r="H9" s="11"/>
      <c r="I9" s="11">
        <f>H9+F9</f>
        <v>4.5839999999999996</v>
      </c>
      <c r="J9" s="11">
        <v>7</v>
      </c>
      <c r="K9" s="12"/>
    </row>
    <row r="10" spans="1:11">
      <c r="A10" s="7">
        <v>3200104259</v>
      </c>
      <c r="B10" s="8">
        <v>4.21</v>
      </c>
      <c r="C10" s="8">
        <v>4.2300000000000004</v>
      </c>
      <c r="D10" s="9">
        <v>4.2159999999999993</v>
      </c>
      <c r="E10" s="10">
        <v>38</v>
      </c>
      <c r="F10" s="11">
        <v>4.2159999999999993</v>
      </c>
      <c r="G10" s="11">
        <v>38</v>
      </c>
      <c r="H10" s="11">
        <f>VLOOKUP(A10,[1]Sheet1!$B$4:$I$69,8,FALSE)</f>
        <v>0.36599999999999999</v>
      </c>
      <c r="I10" s="11">
        <f>H10+F10</f>
        <v>4.581999999999999</v>
      </c>
      <c r="J10" s="11">
        <v>8</v>
      </c>
      <c r="K10" s="12"/>
    </row>
    <row r="11" spans="1:11">
      <c r="A11" s="13">
        <v>3200102539</v>
      </c>
      <c r="B11" s="8">
        <v>4.42</v>
      </c>
      <c r="C11" s="8">
        <v>4.3899999999999997</v>
      </c>
      <c r="D11" s="9">
        <v>4.4109999999999996</v>
      </c>
      <c r="E11" s="10">
        <v>9</v>
      </c>
      <c r="F11" s="11">
        <v>4.4109999999999996</v>
      </c>
      <c r="G11" s="11">
        <v>9</v>
      </c>
      <c r="H11" s="11">
        <f>VLOOKUP(A11,[1]Sheet1!$B$4:$I$69,8,FALSE)</f>
        <v>0.153</v>
      </c>
      <c r="I11" s="11">
        <f>H11+F11</f>
        <v>4.5639999999999992</v>
      </c>
      <c r="J11" s="11">
        <v>9</v>
      </c>
      <c r="K11" s="12"/>
    </row>
    <row r="12" spans="1:11">
      <c r="A12" s="7">
        <v>3200104451</v>
      </c>
      <c r="B12" s="8">
        <v>4.33</v>
      </c>
      <c r="C12" s="8">
        <v>4.3499999999999996</v>
      </c>
      <c r="D12" s="9">
        <v>4.3359999999999994</v>
      </c>
      <c r="E12" s="10">
        <v>19</v>
      </c>
      <c r="F12" s="11">
        <v>4.327634615384615</v>
      </c>
      <c r="G12" s="11">
        <v>21</v>
      </c>
      <c r="H12" s="11">
        <f>VLOOKUP(A12,[1]Sheet1!$B$4:$I$69,8,FALSE)</f>
        <v>0.22</v>
      </c>
      <c r="I12" s="11">
        <f>H12+F12</f>
        <v>4.5476346153846148</v>
      </c>
      <c r="J12" s="11">
        <v>10</v>
      </c>
      <c r="K12" s="12"/>
    </row>
    <row r="13" spans="1:11">
      <c r="A13" s="7">
        <v>3200104793</v>
      </c>
      <c r="B13" s="8">
        <v>4.49</v>
      </c>
      <c r="C13" s="8">
        <v>4.46</v>
      </c>
      <c r="D13" s="9">
        <v>4.4809999999999999</v>
      </c>
      <c r="E13" s="10">
        <v>7</v>
      </c>
      <c r="F13" s="11">
        <v>4.4809999999999999</v>
      </c>
      <c r="G13" s="11">
        <v>7</v>
      </c>
      <c r="H13" s="11">
        <f>VLOOKUP(A13,[1]Sheet1!$B$4:$I$69,8,FALSE)</f>
        <v>6.0000000000000001E-3</v>
      </c>
      <c r="I13" s="11">
        <f>H13+F13</f>
        <v>4.4870000000000001</v>
      </c>
      <c r="J13" s="11">
        <v>11</v>
      </c>
      <c r="K13" s="12"/>
    </row>
    <row r="14" spans="1:11">
      <c r="A14" s="7">
        <v>3200103768</v>
      </c>
      <c r="B14" s="8">
        <v>3.64</v>
      </c>
      <c r="C14" s="8">
        <v>3.7</v>
      </c>
      <c r="D14" s="9">
        <v>3.6580000000000004</v>
      </c>
      <c r="E14" s="10">
        <v>102</v>
      </c>
      <c r="F14" s="11">
        <v>3.6580000000000004</v>
      </c>
      <c r="G14" s="11">
        <v>100</v>
      </c>
      <c r="H14" s="11">
        <v>0.8</v>
      </c>
      <c r="I14" s="11">
        <f>H14+F14</f>
        <v>4.4580000000000002</v>
      </c>
      <c r="J14" s="11">
        <v>12</v>
      </c>
      <c r="K14" s="12" t="s">
        <v>12</v>
      </c>
    </row>
    <row r="15" spans="1:11">
      <c r="A15" s="13">
        <v>3200104386</v>
      </c>
      <c r="B15" s="8">
        <v>4.41</v>
      </c>
      <c r="C15" s="8">
        <v>4.3899999999999997</v>
      </c>
      <c r="D15" s="9">
        <v>4.4039999999999999</v>
      </c>
      <c r="E15" s="10">
        <v>11</v>
      </c>
      <c r="F15" s="11">
        <v>4.4039999999999999</v>
      </c>
      <c r="G15" s="11">
        <v>11</v>
      </c>
      <c r="H15" s="11">
        <f>VLOOKUP(A15,[1]Sheet1!$B$4:$I$69,8,FALSE)</f>
        <v>5.0999999999999997E-2</v>
      </c>
      <c r="I15" s="11">
        <f>H15+F15</f>
        <v>4.4550000000000001</v>
      </c>
      <c r="J15" s="11">
        <v>13</v>
      </c>
      <c r="K15" s="12"/>
    </row>
    <row r="16" spans="1:11">
      <c r="A16" s="7">
        <v>3200104315</v>
      </c>
      <c r="B16" s="8">
        <v>4.4000000000000004</v>
      </c>
      <c r="C16" s="8">
        <v>4.37</v>
      </c>
      <c r="D16" s="9">
        <v>4.391</v>
      </c>
      <c r="E16" s="10">
        <v>12</v>
      </c>
      <c r="F16" s="11">
        <v>4.391</v>
      </c>
      <c r="G16" s="11">
        <v>12</v>
      </c>
      <c r="H16" s="11">
        <f>VLOOKUP(A16,[1]Sheet1!$B$4:$I$69,8,FALSE)</f>
        <v>0.06</v>
      </c>
      <c r="I16" s="11">
        <f>H16+F16</f>
        <v>4.4509999999999996</v>
      </c>
      <c r="J16" s="11">
        <v>14</v>
      </c>
      <c r="K16" s="12"/>
    </row>
    <row r="17" spans="1:11">
      <c r="A17" s="7">
        <v>3200103317</v>
      </c>
      <c r="B17" s="8">
        <v>4.34</v>
      </c>
      <c r="C17" s="8">
        <v>4.37</v>
      </c>
      <c r="D17" s="9">
        <v>4.3490000000000002</v>
      </c>
      <c r="E17" s="10">
        <v>16</v>
      </c>
      <c r="F17" s="11">
        <v>4.3490000000000002</v>
      </c>
      <c r="G17" s="11">
        <v>15</v>
      </c>
      <c r="H17" s="11">
        <f>VLOOKUP(A17,[1]Sheet1!$B$4:$I$69,8,FALSE)</f>
        <v>9.2999999999999999E-2</v>
      </c>
      <c r="I17" s="11">
        <f>H17+F17</f>
        <v>4.4420000000000002</v>
      </c>
      <c r="J17" s="11">
        <v>15</v>
      </c>
      <c r="K17" s="12"/>
    </row>
    <row r="18" spans="1:11">
      <c r="A18" s="7">
        <v>3200103960</v>
      </c>
      <c r="B18" s="8">
        <v>4.42</v>
      </c>
      <c r="C18" s="8">
        <v>4.42</v>
      </c>
      <c r="D18" s="9">
        <v>4.42</v>
      </c>
      <c r="E18" s="10">
        <v>8</v>
      </c>
      <c r="F18" s="11">
        <v>4.42</v>
      </c>
      <c r="G18" s="11">
        <v>8</v>
      </c>
      <c r="H18" s="11">
        <f>VLOOKUP(A18,[1]Sheet1!$B$4:$I$69,8,FALSE)</f>
        <v>2.0999999999999998E-2</v>
      </c>
      <c r="I18" s="11">
        <f>H18+F18</f>
        <v>4.4409999999999998</v>
      </c>
      <c r="J18" s="11">
        <v>16</v>
      </c>
      <c r="K18" s="12"/>
    </row>
    <row r="19" spans="1:11">
      <c r="A19" s="7">
        <v>3200104621</v>
      </c>
      <c r="B19" s="8">
        <v>4.42</v>
      </c>
      <c r="C19" s="8">
        <v>4.38</v>
      </c>
      <c r="D19" s="9">
        <v>4.4079999999999995</v>
      </c>
      <c r="E19" s="10">
        <v>10</v>
      </c>
      <c r="F19" s="11">
        <v>4.4079999999999995</v>
      </c>
      <c r="G19" s="11">
        <v>10</v>
      </c>
      <c r="H19" s="11">
        <f>VLOOKUP(A19,[1]Sheet1!$B$4:$I$69,8,FALSE)</f>
        <v>0.03</v>
      </c>
      <c r="I19" s="11">
        <f>H19+F19</f>
        <v>4.4379999999999997</v>
      </c>
      <c r="J19" s="11">
        <v>17</v>
      </c>
      <c r="K19" s="12"/>
    </row>
    <row r="20" spans="1:11">
      <c r="A20" s="7">
        <v>3200104462</v>
      </c>
      <c r="B20" s="8">
        <v>4.38</v>
      </c>
      <c r="C20" s="8">
        <v>4.3499999999999996</v>
      </c>
      <c r="D20" s="9">
        <v>4.3709999999999996</v>
      </c>
      <c r="E20" s="10">
        <v>14</v>
      </c>
      <c r="F20" s="11">
        <v>4.3709999999999996</v>
      </c>
      <c r="G20" s="11">
        <v>14</v>
      </c>
      <c r="H20" s="11">
        <f>VLOOKUP(A20,[1]Sheet1!$B$4:$I$69,8,FALSE)</f>
        <v>2.6999999999999996E-2</v>
      </c>
      <c r="I20" s="11">
        <f>H20+F20</f>
        <v>4.3979999999999997</v>
      </c>
      <c r="J20" s="11">
        <v>18</v>
      </c>
      <c r="K20" s="12"/>
    </row>
    <row r="21" spans="1:11">
      <c r="A21" s="13">
        <v>3200105424</v>
      </c>
      <c r="B21" s="8">
        <v>4.32</v>
      </c>
      <c r="C21" s="8">
        <v>4.28</v>
      </c>
      <c r="D21" s="9">
        <v>4.3079999999999998</v>
      </c>
      <c r="E21" s="10">
        <v>24</v>
      </c>
      <c r="F21" s="11">
        <v>4.3079999999999998</v>
      </c>
      <c r="G21" s="11">
        <v>24</v>
      </c>
      <c r="H21" s="11">
        <f>VLOOKUP(A21,[1]Sheet1!$B$4:$I$69,8,FALSE)</f>
        <v>8.0999999999999989E-2</v>
      </c>
      <c r="I21" s="11">
        <f>H21+F21</f>
        <v>4.3890000000000002</v>
      </c>
      <c r="J21" s="11">
        <v>19</v>
      </c>
      <c r="K21" s="12"/>
    </row>
    <row r="22" spans="1:11">
      <c r="A22" s="13">
        <v>3200104684</v>
      </c>
      <c r="B22" s="8">
        <v>4.33</v>
      </c>
      <c r="C22" s="8">
        <v>4.3499999999999996</v>
      </c>
      <c r="D22" s="9">
        <v>4.3359999999999994</v>
      </c>
      <c r="E22" s="10">
        <v>20</v>
      </c>
      <c r="F22" s="11">
        <v>4.3359999999999994</v>
      </c>
      <c r="G22" s="11">
        <v>19</v>
      </c>
      <c r="H22" s="11">
        <f>VLOOKUP(A22,[1]Sheet1!$B$4:$I$69,8,FALSE)</f>
        <v>5.0999999999999997E-2</v>
      </c>
      <c r="I22" s="11">
        <f>H22+F22</f>
        <v>4.3869999999999996</v>
      </c>
      <c r="J22" s="11">
        <v>20</v>
      </c>
      <c r="K22" s="12"/>
    </row>
    <row r="23" spans="1:11">
      <c r="A23" s="7">
        <v>3200103406</v>
      </c>
      <c r="B23" s="8">
        <v>4.3600000000000003</v>
      </c>
      <c r="C23" s="8">
        <v>4.3499999999999996</v>
      </c>
      <c r="D23" s="9">
        <v>4.3570000000000002</v>
      </c>
      <c r="E23" s="10">
        <v>15</v>
      </c>
      <c r="F23" s="11">
        <v>4.3487924528301889</v>
      </c>
      <c r="G23" s="11">
        <v>16</v>
      </c>
      <c r="H23" s="11">
        <f>VLOOKUP(A23,[1]Sheet1!$B$4:$I$69,8,FALSE)</f>
        <v>3.2399999999999998E-2</v>
      </c>
      <c r="I23" s="11">
        <f>H23+F23</f>
        <v>4.3811924528301889</v>
      </c>
      <c r="J23" s="11">
        <v>21</v>
      </c>
      <c r="K23" s="12"/>
    </row>
    <row r="24" spans="1:11">
      <c r="A24" s="13">
        <v>3200103948</v>
      </c>
      <c r="B24" s="8">
        <v>4.33</v>
      </c>
      <c r="C24" s="8">
        <v>4.3</v>
      </c>
      <c r="D24" s="9">
        <v>4.3209999999999997</v>
      </c>
      <c r="E24" s="10">
        <v>23</v>
      </c>
      <c r="F24" s="11">
        <v>4.3209999999999997</v>
      </c>
      <c r="G24" s="11">
        <v>23</v>
      </c>
      <c r="H24" s="11">
        <f>VLOOKUP(A24,[1]Sheet1!$B$4:$I$69,8,FALSE)</f>
        <v>5.3999999999999999E-2</v>
      </c>
      <c r="I24" s="11">
        <f>H24+F24</f>
        <v>4.375</v>
      </c>
      <c r="J24" s="11">
        <v>22</v>
      </c>
      <c r="K24" s="12"/>
    </row>
    <row r="25" spans="1:11">
      <c r="A25" s="13">
        <v>3200104440</v>
      </c>
      <c r="B25" s="8">
        <v>4.21</v>
      </c>
      <c r="C25" s="8">
        <v>4.2</v>
      </c>
      <c r="D25" s="9">
        <v>4.2069999999999999</v>
      </c>
      <c r="E25" s="10">
        <v>41</v>
      </c>
      <c r="F25" s="11">
        <v>4.2069999999999999</v>
      </c>
      <c r="G25" s="11">
        <v>41</v>
      </c>
      <c r="H25" s="11">
        <f>VLOOKUP(A25,[1]Sheet1!$B$4:$I$69,8,FALSE)</f>
        <v>0.16499999999999998</v>
      </c>
      <c r="I25" s="11">
        <f>H25+F25</f>
        <v>4.3719999999999999</v>
      </c>
      <c r="J25" s="11">
        <v>23</v>
      </c>
      <c r="K25" s="12"/>
    </row>
    <row r="26" spans="1:11">
      <c r="A26" s="13">
        <v>3200102832</v>
      </c>
      <c r="B26" s="8">
        <v>4.32</v>
      </c>
      <c r="C26" s="8">
        <v>4.25</v>
      </c>
      <c r="D26" s="9">
        <v>4.2989999999999995</v>
      </c>
      <c r="E26" s="10">
        <v>26</v>
      </c>
      <c r="F26" s="11">
        <v>4.2989999999999995</v>
      </c>
      <c r="G26" s="11">
        <v>26</v>
      </c>
      <c r="H26" s="11">
        <f>VLOOKUP(A26,[1]Sheet1!$B$4:$I$69,8,FALSE)</f>
        <v>7.1999999999999995E-2</v>
      </c>
      <c r="I26" s="11">
        <f>H26+F26</f>
        <v>4.3709999999999996</v>
      </c>
      <c r="J26" s="11">
        <v>24</v>
      </c>
      <c r="K26" s="12"/>
    </row>
    <row r="27" spans="1:11">
      <c r="A27" s="13">
        <v>3200104382</v>
      </c>
      <c r="B27" s="8">
        <v>4.34</v>
      </c>
      <c r="C27" s="8">
        <v>4.28</v>
      </c>
      <c r="D27" s="9">
        <v>4.3220000000000001</v>
      </c>
      <c r="E27" s="10">
        <v>22</v>
      </c>
      <c r="F27" s="11">
        <v>4.3220000000000001</v>
      </c>
      <c r="G27" s="11">
        <v>22</v>
      </c>
      <c r="H27" s="11">
        <f>VLOOKUP(A27,[1]Sheet1!$B$4:$I$69,8,FALSE)</f>
        <v>4.4999999999999998E-2</v>
      </c>
      <c r="I27" s="11">
        <f>H27+F27</f>
        <v>4.367</v>
      </c>
      <c r="J27" s="11">
        <v>25</v>
      </c>
      <c r="K27" s="12"/>
    </row>
    <row r="28" spans="1:11">
      <c r="A28" s="7">
        <v>3200104141</v>
      </c>
      <c r="B28" s="8">
        <v>4.24</v>
      </c>
      <c r="C28" s="8">
        <v>4.24</v>
      </c>
      <c r="D28" s="9">
        <v>4.24</v>
      </c>
      <c r="E28" s="10">
        <v>33</v>
      </c>
      <c r="F28" s="11">
        <v>4.24</v>
      </c>
      <c r="G28" s="11">
        <v>33</v>
      </c>
      <c r="H28" s="11">
        <f>VLOOKUP(A28,[1]Sheet1!$B$4:$I$69,8,FALSE)</f>
        <v>0.126</v>
      </c>
      <c r="I28" s="11">
        <f>H28+F28</f>
        <v>4.3660000000000005</v>
      </c>
      <c r="J28" s="11">
        <v>26</v>
      </c>
      <c r="K28" s="12"/>
    </row>
    <row r="29" spans="1:11">
      <c r="A29" s="7">
        <v>3200103938</v>
      </c>
      <c r="B29" s="8">
        <v>4.3099999999999996</v>
      </c>
      <c r="C29" s="8">
        <v>4.29</v>
      </c>
      <c r="D29" s="9">
        <v>4.3039999999999994</v>
      </c>
      <c r="E29" s="10">
        <v>25</v>
      </c>
      <c r="F29" s="11">
        <v>4.3039999999999994</v>
      </c>
      <c r="G29" s="11">
        <v>25</v>
      </c>
      <c r="H29" s="11">
        <f>VLOOKUP(A29,[1]Sheet1!$B$4:$I$69,8,FALSE)</f>
        <v>5.3999999999999999E-2</v>
      </c>
      <c r="I29" s="11">
        <f>H29+F29</f>
        <v>4.3579999999999997</v>
      </c>
      <c r="J29" s="11">
        <v>27</v>
      </c>
      <c r="K29" s="12"/>
    </row>
    <row r="30" spans="1:11">
      <c r="A30" s="7">
        <v>3200101886</v>
      </c>
      <c r="B30" s="8">
        <v>4.34</v>
      </c>
      <c r="C30" s="8">
        <v>4.3499999999999996</v>
      </c>
      <c r="D30" s="9">
        <v>4.343</v>
      </c>
      <c r="E30" s="10">
        <v>18</v>
      </c>
      <c r="F30" s="11">
        <v>4.343</v>
      </c>
      <c r="G30" s="11">
        <v>18</v>
      </c>
      <c r="H30" s="11">
        <f>VLOOKUP(A30,[1]Sheet1!$B$4:$I$69,8,FALSE)</f>
        <v>6.0000000000000001E-3</v>
      </c>
      <c r="I30" s="11">
        <f>H30+F30</f>
        <v>4.3490000000000002</v>
      </c>
      <c r="J30" s="11">
        <v>28</v>
      </c>
      <c r="K30" s="12"/>
    </row>
    <row r="31" spans="1:11">
      <c r="A31" s="7">
        <v>3200103864</v>
      </c>
      <c r="B31" s="8">
        <v>4.28</v>
      </c>
      <c r="C31" s="8">
        <v>4.28</v>
      </c>
      <c r="D31" s="9">
        <v>4.28</v>
      </c>
      <c r="E31" s="10">
        <v>29</v>
      </c>
      <c r="F31" s="11">
        <v>4.28</v>
      </c>
      <c r="G31" s="11">
        <v>29</v>
      </c>
      <c r="H31" s="11">
        <f>VLOOKUP(A31,[1]Sheet1!$B$4:$I$69,8,FALSE)</f>
        <v>0.06</v>
      </c>
      <c r="I31" s="11">
        <f>H31+F31</f>
        <v>4.34</v>
      </c>
      <c r="J31" s="11">
        <v>29</v>
      </c>
      <c r="K31" s="12"/>
    </row>
    <row r="32" spans="1:11">
      <c r="A32" s="13">
        <v>3200100508</v>
      </c>
      <c r="B32" s="8">
        <v>4.1900000000000004</v>
      </c>
      <c r="C32" s="8">
        <v>4.13</v>
      </c>
      <c r="D32" s="9">
        <v>4.1720000000000006</v>
      </c>
      <c r="E32" s="10">
        <v>48</v>
      </c>
      <c r="F32" s="11">
        <v>4.1720000000000006</v>
      </c>
      <c r="G32" s="11">
        <v>48</v>
      </c>
      <c r="H32" s="11">
        <f>VLOOKUP(A32,[1]Sheet1!$B$4:$I$69,8,FALSE)</f>
        <v>0.16099999999999998</v>
      </c>
      <c r="I32" s="11">
        <f>H32+F32</f>
        <v>4.3330000000000002</v>
      </c>
      <c r="J32" s="11">
        <v>30</v>
      </c>
      <c r="K32" s="12"/>
    </row>
    <row r="33" spans="1:11">
      <c r="A33" s="13">
        <v>3200103878</v>
      </c>
      <c r="B33" s="8">
        <v>4.32</v>
      </c>
      <c r="C33" s="8">
        <v>4.3600000000000003</v>
      </c>
      <c r="D33" s="9">
        <v>4.3319999999999999</v>
      </c>
      <c r="E33" s="10">
        <v>21</v>
      </c>
      <c r="F33" s="11">
        <v>4.3319999999999999</v>
      </c>
      <c r="G33" s="11">
        <v>20</v>
      </c>
      <c r="H33" s="11"/>
      <c r="I33" s="11">
        <f>H33+F33</f>
        <v>4.3319999999999999</v>
      </c>
      <c r="J33" s="11">
        <v>31</v>
      </c>
      <c r="K33" s="12"/>
    </row>
    <row r="34" spans="1:11">
      <c r="A34" s="13">
        <v>3200103468</v>
      </c>
      <c r="B34" s="8">
        <v>4.24</v>
      </c>
      <c r="C34" s="8">
        <v>4.2300000000000004</v>
      </c>
      <c r="D34" s="9">
        <v>4.2370000000000001</v>
      </c>
      <c r="E34" s="10">
        <v>34</v>
      </c>
      <c r="F34" s="11">
        <v>4.2370000000000001</v>
      </c>
      <c r="G34" s="11">
        <v>34</v>
      </c>
      <c r="H34" s="11">
        <f>VLOOKUP(A34,[1]Sheet1!$B$4:$I$69,8,FALSE)</f>
        <v>8.5800000000000001E-2</v>
      </c>
      <c r="I34" s="11">
        <f>H34+F34</f>
        <v>4.3228</v>
      </c>
      <c r="J34" s="11">
        <v>32</v>
      </c>
      <c r="K34" s="12"/>
    </row>
    <row r="35" spans="1:11">
      <c r="A35" s="7">
        <v>3200103599</v>
      </c>
      <c r="B35" s="8">
        <v>4.26</v>
      </c>
      <c r="C35" s="8">
        <v>4.2300000000000004</v>
      </c>
      <c r="D35" s="9">
        <v>4.2509999999999994</v>
      </c>
      <c r="E35" s="10">
        <v>31</v>
      </c>
      <c r="F35" s="11">
        <v>4.2509999999999994</v>
      </c>
      <c r="G35" s="11">
        <v>31</v>
      </c>
      <c r="H35" s="11">
        <f>VLOOKUP(A35,[1]Sheet1!$B$4:$I$69,8,FALSE)</f>
        <v>5.4599999999999996E-2</v>
      </c>
      <c r="I35" s="11">
        <f>H35+F35</f>
        <v>4.3055999999999992</v>
      </c>
      <c r="J35" s="11">
        <v>33</v>
      </c>
      <c r="K35" s="12"/>
    </row>
    <row r="36" spans="1:11">
      <c r="A36" s="13">
        <v>3200103908</v>
      </c>
      <c r="B36" s="8">
        <v>4.21</v>
      </c>
      <c r="C36" s="8">
        <v>4.2</v>
      </c>
      <c r="D36" s="9">
        <v>4.2069999999999999</v>
      </c>
      <c r="E36" s="10">
        <v>40</v>
      </c>
      <c r="F36" s="11">
        <v>4.2069999999999999</v>
      </c>
      <c r="G36" s="11">
        <v>40</v>
      </c>
      <c r="H36" s="11">
        <f>VLOOKUP(A36,[1]Sheet1!$B$4:$I$69,8,FALSE)</f>
        <v>9.6000000000000002E-2</v>
      </c>
      <c r="I36" s="11">
        <f>H36+F36</f>
        <v>4.3029999999999999</v>
      </c>
      <c r="J36" s="11">
        <v>34</v>
      </c>
      <c r="K36" s="12"/>
    </row>
    <row r="37" spans="1:11">
      <c r="A37" s="13">
        <v>3200103725</v>
      </c>
      <c r="B37" s="8">
        <v>4.25</v>
      </c>
      <c r="C37" s="8">
        <v>4.24</v>
      </c>
      <c r="D37" s="9">
        <v>4.2469999999999999</v>
      </c>
      <c r="E37" s="10">
        <v>32</v>
      </c>
      <c r="F37" s="11">
        <v>4.2469999999999999</v>
      </c>
      <c r="G37" s="11">
        <v>32</v>
      </c>
      <c r="H37" s="11">
        <f>VLOOKUP(A37,[1]Sheet1!$B$4:$I$69,8,FALSE)</f>
        <v>5.0999999999999997E-2</v>
      </c>
      <c r="I37" s="11">
        <f>H37+F37</f>
        <v>4.298</v>
      </c>
      <c r="J37" s="11">
        <v>35</v>
      </c>
      <c r="K37" s="12"/>
    </row>
    <row r="38" spans="1:11">
      <c r="A38" s="7">
        <v>3200103427</v>
      </c>
      <c r="B38" s="8">
        <v>4.3</v>
      </c>
      <c r="C38" s="8">
        <v>4.28</v>
      </c>
      <c r="D38" s="9">
        <v>4.2939999999999996</v>
      </c>
      <c r="E38" s="10">
        <v>27</v>
      </c>
      <c r="F38" s="11">
        <v>4.2939999999999996</v>
      </c>
      <c r="G38" s="11">
        <v>27</v>
      </c>
      <c r="H38" s="11"/>
      <c r="I38" s="11">
        <f>H38+F38</f>
        <v>4.2939999999999996</v>
      </c>
      <c r="J38" s="11">
        <v>36</v>
      </c>
      <c r="K38" s="12"/>
    </row>
    <row r="39" spans="1:11">
      <c r="A39" s="7">
        <v>3200104252</v>
      </c>
      <c r="B39" s="8">
        <v>4.28</v>
      </c>
      <c r="C39" s="8">
        <v>4.3</v>
      </c>
      <c r="D39" s="9">
        <v>4.2859999999999996</v>
      </c>
      <c r="E39" s="10">
        <v>28</v>
      </c>
      <c r="F39" s="11">
        <v>4.2859999999999996</v>
      </c>
      <c r="G39" s="11">
        <v>28</v>
      </c>
      <c r="H39" s="11"/>
      <c r="I39" s="11">
        <f>H39+F39</f>
        <v>4.2859999999999996</v>
      </c>
      <c r="J39" s="11">
        <v>37</v>
      </c>
      <c r="K39" s="12" t="s">
        <v>4</v>
      </c>
    </row>
    <row r="40" spans="1:11">
      <c r="A40" s="7">
        <v>3200104727</v>
      </c>
      <c r="B40" s="8">
        <v>4.26</v>
      </c>
      <c r="C40" s="8">
        <v>4.24</v>
      </c>
      <c r="D40" s="9">
        <v>4.2539999999999996</v>
      </c>
      <c r="E40" s="10">
        <v>30</v>
      </c>
      <c r="F40" s="11">
        <v>4.2539999999999996</v>
      </c>
      <c r="G40" s="11">
        <v>30</v>
      </c>
      <c r="H40" s="11">
        <f>VLOOKUP(A40,[1]Sheet1!$B$4:$I$69,8,FALSE)</f>
        <v>0.03</v>
      </c>
      <c r="I40" s="11">
        <f>H40+F40</f>
        <v>4.2839999999999998</v>
      </c>
      <c r="J40" s="11">
        <v>38</v>
      </c>
      <c r="K40" s="12"/>
    </row>
    <row r="41" spans="1:11">
      <c r="A41" s="7">
        <v>3200103377</v>
      </c>
      <c r="B41" s="8">
        <v>4.22</v>
      </c>
      <c r="C41" s="8">
        <v>4.21</v>
      </c>
      <c r="D41" s="9">
        <v>4.2169999999999996</v>
      </c>
      <c r="E41" s="10">
        <v>37</v>
      </c>
      <c r="F41" s="11">
        <v>4.2169999999999996</v>
      </c>
      <c r="G41" s="11">
        <v>37</v>
      </c>
      <c r="H41" s="11">
        <f>VLOOKUP(A41,[1]Sheet1!$B$4:$I$69,8,FALSE)</f>
        <v>4.4999999999999998E-2</v>
      </c>
      <c r="I41" s="11">
        <f>H41+F41</f>
        <v>4.2619999999999996</v>
      </c>
      <c r="J41" s="11">
        <v>39</v>
      </c>
      <c r="K41" s="12"/>
    </row>
    <row r="42" spans="1:11">
      <c r="A42" s="7">
        <v>3200104177</v>
      </c>
      <c r="B42" s="8">
        <v>4.24</v>
      </c>
      <c r="C42" s="8">
        <v>4.21</v>
      </c>
      <c r="D42" s="9">
        <v>4.2309999999999999</v>
      </c>
      <c r="E42" s="10">
        <v>36</v>
      </c>
      <c r="F42" s="11">
        <v>4.2309999999999999</v>
      </c>
      <c r="G42" s="11">
        <v>36</v>
      </c>
      <c r="H42" s="11">
        <f>VLOOKUP(A42,[1]Sheet1!$B$4:$I$69,8,FALSE)</f>
        <v>2.0999999999999998E-2</v>
      </c>
      <c r="I42" s="11">
        <f>H42+F42</f>
        <v>4.2519999999999998</v>
      </c>
      <c r="J42" s="11">
        <v>40</v>
      </c>
      <c r="K42" s="12"/>
    </row>
    <row r="43" spans="1:11">
      <c r="A43" s="7">
        <v>3200104490</v>
      </c>
      <c r="B43" s="8">
        <v>4.2</v>
      </c>
      <c r="C43" s="8">
        <v>4.21</v>
      </c>
      <c r="D43" s="9">
        <v>4.2029999999999994</v>
      </c>
      <c r="E43" s="10">
        <v>44</v>
      </c>
      <c r="F43" s="11">
        <v>4.2029999999999994</v>
      </c>
      <c r="G43" s="11">
        <v>44</v>
      </c>
      <c r="H43" s="11">
        <f>VLOOKUP(A43,[1]Sheet1!$B$4:$I$69,8,FALSE)</f>
        <v>4.4999999999999998E-2</v>
      </c>
      <c r="I43" s="11">
        <f>H43+F43</f>
        <v>4.2479999999999993</v>
      </c>
      <c r="J43" s="11">
        <v>41</v>
      </c>
      <c r="K43" s="12"/>
    </row>
    <row r="44" spans="1:11">
      <c r="A44" s="7">
        <v>3200103761</v>
      </c>
      <c r="B44" s="8">
        <v>3.45</v>
      </c>
      <c r="C44" s="8">
        <v>3.44</v>
      </c>
      <c r="D44" s="9">
        <v>3.4470000000000001</v>
      </c>
      <c r="E44" s="10">
        <v>124</v>
      </c>
      <c r="F44" s="11">
        <v>3.4470000000000001</v>
      </c>
      <c r="G44" s="11">
        <v>124</v>
      </c>
      <c r="H44" s="11">
        <v>0.8</v>
      </c>
      <c r="I44" s="11">
        <f>H44+F44</f>
        <v>4.2469999999999999</v>
      </c>
      <c r="J44" s="11">
        <v>42</v>
      </c>
      <c r="K44" s="12" t="s">
        <v>12</v>
      </c>
    </row>
    <row r="45" spans="1:11">
      <c r="A45" s="13">
        <v>3200103336</v>
      </c>
      <c r="B45" s="8">
        <v>4.18</v>
      </c>
      <c r="C45" s="8">
        <v>4.18</v>
      </c>
      <c r="D45" s="9">
        <v>4.18</v>
      </c>
      <c r="E45" s="10">
        <v>46</v>
      </c>
      <c r="F45" s="11">
        <v>4.18</v>
      </c>
      <c r="G45" s="11">
        <v>46</v>
      </c>
      <c r="H45" s="11">
        <f>VLOOKUP(A45,[1]Sheet1!$B$4:$I$69,8,FALSE)</f>
        <v>0.06</v>
      </c>
      <c r="I45" s="11">
        <f>H45+F45</f>
        <v>4.2399999999999993</v>
      </c>
      <c r="J45" s="11">
        <v>43</v>
      </c>
      <c r="K45" s="12"/>
    </row>
    <row r="46" spans="1:11">
      <c r="A46" s="13">
        <v>3200104359</v>
      </c>
      <c r="B46" s="8">
        <v>4.2</v>
      </c>
      <c r="C46" s="8">
        <v>4.17</v>
      </c>
      <c r="D46" s="9">
        <v>4.1909999999999998</v>
      </c>
      <c r="E46" s="10">
        <v>45</v>
      </c>
      <c r="F46" s="11">
        <v>4.1909999999999998</v>
      </c>
      <c r="G46" s="11">
        <v>45</v>
      </c>
      <c r="H46" s="11">
        <f>VLOOKUP(A46,[1]Sheet1!$B$4:$I$69,8,FALSE)</f>
        <v>4.4999999999999998E-2</v>
      </c>
      <c r="I46" s="11">
        <f>H46+F46</f>
        <v>4.2359999999999998</v>
      </c>
      <c r="J46" s="11">
        <v>44</v>
      </c>
      <c r="K46" s="12"/>
    </row>
    <row r="47" spans="1:11">
      <c r="A47" s="7">
        <v>3200102123</v>
      </c>
      <c r="B47" s="8">
        <v>4.25</v>
      </c>
      <c r="C47" s="8">
        <v>4.1900000000000004</v>
      </c>
      <c r="D47" s="9">
        <v>4.2319999999999993</v>
      </c>
      <c r="E47" s="10">
        <v>35</v>
      </c>
      <c r="F47" s="11">
        <v>4.2319999999999993</v>
      </c>
      <c r="G47" s="11">
        <v>35</v>
      </c>
      <c r="H47" s="11"/>
      <c r="I47" s="11">
        <f>H47+F47</f>
        <v>4.2319999999999993</v>
      </c>
      <c r="J47" s="11">
        <v>45</v>
      </c>
      <c r="K47" s="12"/>
    </row>
    <row r="48" spans="1:11">
      <c r="A48" s="7">
        <v>3200104251</v>
      </c>
      <c r="B48" s="8">
        <v>4.2</v>
      </c>
      <c r="C48" s="8">
        <v>4.22</v>
      </c>
      <c r="D48" s="9">
        <v>4.2059999999999995</v>
      </c>
      <c r="E48" s="10">
        <v>42</v>
      </c>
      <c r="F48" s="11">
        <v>4.2059999999999995</v>
      </c>
      <c r="G48" s="11">
        <v>42</v>
      </c>
      <c r="H48" s="11">
        <f>VLOOKUP(A48,[1]Sheet1!$B$4:$I$69,8,FALSE)</f>
        <v>1.4999999999999999E-2</v>
      </c>
      <c r="I48" s="11">
        <f>H48+F48</f>
        <v>4.2209999999999992</v>
      </c>
      <c r="J48" s="11">
        <v>46</v>
      </c>
      <c r="K48" s="12"/>
    </row>
    <row r="49" spans="1:11">
      <c r="A49" s="13">
        <v>3200104448</v>
      </c>
      <c r="B49" s="8">
        <v>4.1500000000000004</v>
      </c>
      <c r="C49" s="8">
        <v>4.1399999999999997</v>
      </c>
      <c r="D49" s="9">
        <v>4.1470000000000002</v>
      </c>
      <c r="E49" s="10">
        <v>50</v>
      </c>
      <c r="F49" s="11">
        <v>4.1470000000000002</v>
      </c>
      <c r="G49" s="11">
        <v>50</v>
      </c>
      <c r="H49" s="11">
        <f>VLOOKUP(A49,[1]Sheet1!$B$4:$I$69,8,FALSE)</f>
        <v>7.2000000000000008E-2</v>
      </c>
      <c r="I49" s="11">
        <f>H49+F49</f>
        <v>4.2190000000000003</v>
      </c>
      <c r="J49" s="11">
        <v>47</v>
      </c>
      <c r="K49" s="12"/>
    </row>
    <row r="50" spans="1:11">
      <c r="A50" s="13">
        <v>3200103757</v>
      </c>
      <c r="B50" s="8">
        <v>4.18</v>
      </c>
      <c r="C50" s="8">
        <v>4.18</v>
      </c>
      <c r="D50" s="9">
        <v>4.18</v>
      </c>
      <c r="E50" s="10">
        <v>47</v>
      </c>
      <c r="F50" s="11">
        <v>4.18</v>
      </c>
      <c r="G50" s="11">
        <v>47</v>
      </c>
      <c r="H50" s="11">
        <f>VLOOKUP(A50,[1]Sheet1!$B$4:$I$69,8,FALSE)</f>
        <v>3.5999999999999997E-2</v>
      </c>
      <c r="I50" s="11">
        <f>H50+F50</f>
        <v>4.2159999999999993</v>
      </c>
      <c r="J50" s="11">
        <v>48</v>
      </c>
      <c r="K50" s="12"/>
    </row>
    <row r="51" spans="1:11">
      <c r="A51" s="7">
        <v>3200102193</v>
      </c>
      <c r="B51" s="8">
        <v>4.21</v>
      </c>
      <c r="C51" s="8">
        <v>4.1900000000000004</v>
      </c>
      <c r="D51" s="9">
        <v>4.2039999999999997</v>
      </c>
      <c r="E51" s="10">
        <v>43</v>
      </c>
      <c r="F51" s="11">
        <v>4.2039999999999997</v>
      </c>
      <c r="G51" s="11">
        <v>43</v>
      </c>
      <c r="H51" s="11">
        <f>VLOOKUP(A51,[1]Sheet1!$B$4:$I$69,8,FALSE)</f>
        <v>6.0000000000000001E-3</v>
      </c>
      <c r="I51" s="11">
        <f>H51+F51</f>
        <v>4.21</v>
      </c>
      <c r="J51" s="11">
        <v>49</v>
      </c>
      <c r="K51" s="12"/>
    </row>
    <row r="52" spans="1:11">
      <c r="A52" s="7">
        <v>3200102268</v>
      </c>
      <c r="B52" s="8">
        <v>4.1399999999999997</v>
      </c>
      <c r="C52" s="8">
        <v>4.1500000000000004</v>
      </c>
      <c r="D52" s="9">
        <v>4.1429999999999998</v>
      </c>
      <c r="E52" s="10">
        <v>51</v>
      </c>
      <c r="F52" s="11">
        <v>4.1429999999999998</v>
      </c>
      <c r="G52" s="11">
        <v>51</v>
      </c>
      <c r="H52" s="11">
        <f>VLOOKUP(A52,[1]Sheet1!$B$4:$I$69,8,FALSE)</f>
        <v>6.6000000000000003E-2</v>
      </c>
      <c r="I52" s="11">
        <f>H52+F52</f>
        <v>4.2089999999999996</v>
      </c>
      <c r="J52" s="11">
        <v>50</v>
      </c>
      <c r="K52" s="12"/>
    </row>
    <row r="53" spans="1:11">
      <c r="A53" s="7">
        <v>3200104229</v>
      </c>
      <c r="B53" s="8">
        <v>4.13</v>
      </c>
      <c r="C53" s="8">
        <v>4.13</v>
      </c>
      <c r="D53" s="9">
        <v>4.129999999999999</v>
      </c>
      <c r="E53" s="10">
        <v>52</v>
      </c>
      <c r="F53" s="11">
        <v>4.129999999999999</v>
      </c>
      <c r="G53" s="11">
        <v>52</v>
      </c>
      <c r="H53" s="11">
        <f>VLOOKUP(A53,[1]Sheet1!$B$4:$I$69,8,FALSE)</f>
        <v>4.4999999999999998E-2</v>
      </c>
      <c r="I53" s="11">
        <f>H53+F53</f>
        <v>4.1749999999999989</v>
      </c>
      <c r="J53" s="11">
        <v>51</v>
      </c>
      <c r="K53" s="12"/>
    </row>
    <row r="54" spans="1:11">
      <c r="A54" s="13">
        <v>3200104470</v>
      </c>
      <c r="B54" s="8">
        <v>4.12</v>
      </c>
      <c r="C54" s="8">
        <v>4.1399999999999997</v>
      </c>
      <c r="D54" s="9">
        <v>4.1259999999999994</v>
      </c>
      <c r="E54" s="10">
        <v>53</v>
      </c>
      <c r="F54" s="11">
        <v>4.117961165048543</v>
      </c>
      <c r="G54" s="11">
        <v>54</v>
      </c>
      <c r="H54" s="11">
        <f>VLOOKUP(A54,[1]Sheet1!$B$4:$I$69,8,FALSE)</f>
        <v>2.7E-2</v>
      </c>
      <c r="I54" s="11">
        <f>H54+F54</f>
        <v>4.1449611650485432</v>
      </c>
      <c r="J54" s="11">
        <v>52</v>
      </c>
      <c r="K54" s="12"/>
    </row>
    <row r="55" spans="1:11">
      <c r="A55" s="7">
        <v>3200104507</v>
      </c>
      <c r="B55" s="8">
        <v>3.96</v>
      </c>
      <c r="C55" s="8">
        <v>3.99</v>
      </c>
      <c r="D55" s="9">
        <v>3.9689999999999999</v>
      </c>
      <c r="E55" s="10">
        <v>65</v>
      </c>
      <c r="F55" s="11">
        <v>3.9689999999999999</v>
      </c>
      <c r="G55" s="11">
        <v>64</v>
      </c>
      <c r="H55" s="11">
        <f>VLOOKUP(A55,[1]Sheet1!$B$4:$I$69,8,FALSE)</f>
        <v>0.16</v>
      </c>
      <c r="I55" s="11">
        <f>H55+F55</f>
        <v>4.1289999999999996</v>
      </c>
      <c r="J55" s="11">
        <v>53</v>
      </c>
      <c r="K55" s="12"/>
    </row>
    <row r="56" spans="1:11">
      <c r="A56" s="7">
        <v>3200102128</v>
      </c>
      <c r="B56" s="8">
        <v>4.0999999999999996</v>
      </c>
      <c r="C56" s="8">
        <v>4.07</v>
      </c>
      <c r="D56" s="9">
        <v>4.0909999999999993</v>
      </c>
      <c r="E56" s="10">
        <v>55</v>
      </c>
      <c r="F56" s="11">
        <v>4.0829934426229499</v>
      </c>
      <c r="G56" s="11">
        <v>56</v>
      </c>
      <c r="H56" s="11">
        <f>VLOOKUP(A56,[1]Sheet1!$B$4:$I$69,8,FALSE)</f>
        <v>6.0000000000000001E-3</v>
      </c>
      <c r="I56" s="11">
        <f>H56+F56</f>
        <v>4.0889934426229502</v>
      </c>
      <c r="J56" s="11">
        <v>54</v>
      </c>
      <c r="K56" s="12"/>
    </row>
    <row r="57" spans="1:11">
      <c r="A57" s="7">
        <v>3200104110</v>
      </c>
      <c r="B57" s="8">
        <v>4.09</v>
      </c>
      <c r="C57" s="8">
        <v>4.07</v>
      </c>
      <c r="D57" s="9">
        <v>4.0839999999999996</v>
      </c>
      <c r="E57" s="10">
        <v>56</v>
      </c>
      <c r="F57" s="11">
        <v>4.0839999999999996</v>
      </c>
      <c r="G57" s="11">
        <v>55</v>
      </c>
      <c r="H57" s="11">
        <f>VLOOKUP(A57,[1]Sheet1!$B$4:$I$69,8,FALSE)</f>
        <v>0</v>
      </c>
      <c r="I57" s="11">
        <f>H57+F57</f>
        <v>4.0839999999999996</v>
      </c>
      <c r="J57" s="11">
        <v>55</v>
      </c>
      <c r="K57" s="12"/>
    </row>
    <row r="58" spans="1:11">
      <c r="A58" s="7">
        <v>3200104969</v>
      </c>
      <c r="B58" s="8">
        <v>4.08</v>
      </c>
      <c r="C58" s="8">
        <v>4.08</v>
      </c>
      <c r="D58" s="9">
        <v>4.08</v>
      </c>
      <c r="E58" s="10">
        <v>57</v>
      </c>
      <c r="F58" s="11">
        <v>4.08</v>
      </c>
      <c r="G58" s="11">
        <v>57</v>
      </c>
      <c r="H58" s="11"/>
      <c r="I58" s="11">
        <f>H58+F58</f>
        <v>4.08</v>
      </c>
      <c r="J58" s="11">
        <v>56</v>
      </c>
      <c r="K58" s="12"/>
    </row>
    <row r="59" spans="1:11" s="20" customFormat="1">
      <c r="A59" s="14">
        <v>3200102244</v>
      </c>
      <c r="B59" s="15">
        <v>4.07</v>
      </c>
      <c r="C59" s="15">
        <v>4.09</v>
      </c>
      <c r="D59" s="16">
        <v>4.0760000000000005</v>
      </c>
      <c r="E59" s="17">
        <v>58</v>
      </c>
      <c r="F59" s="18">
        <v>4.0760000000000005</v>
      </c>
      <c r="G59" s="18">
        <v>58</v>
      </c>
      <c r="H59" s="18"/>
      <c r="I59" s="18">
        <f>H59+F59</f>
        <v>4.0760000000000005</v>
      </c>
      <c r="J59" s="18">
        <v>57</v>
      </c>
      <c r="K59" s="19"/>
    </row>
    <row r="60" spans="1:11">
      <c r="A60" s="7">
        <v>3200104778</v>
      </c>
      <c r="B60" s="8">
        <v>4.04</v>
      </c>
      <c r="C60" s="8">
        <v>4.01</v>
      </c>
      <c r="D60" s="9">
        <v>4.0309999999999997</v>
      </c>
      <c r="E60" s="10">
        <v>60</v>
      </c>
      <c r="F60" s="11">
        <v>4.0309999999999997</v>
      </c>
      <c r="G60" s="11">
        <v>60</v>
      </c>
      <c r="H60" s="11">
        <f>VLOOKUP(A60,[1]Sheet1!$B$4:$I$69,8,FALSE)</f>
        <v>4.4999999999999998E-2</v>
      </c>
      <c r="I60" s="11">
        <f>H60+F60</f>
        <v>4.0759999999999996</v>
      </c>
      <c r="J60" s="11">
        <v>58</v>
      </c>
      <c r="K60" s="12"/>
    </row>
    <row r="61" spans="1:11">
      <c r="A61" s="7">
        <v>3200104737</v>
      </c>
      <c r="B61" s="8">
        <v>4.05</v>
      </c>
      <c r="C61" s="8">
        <v>3.98</v>
      </c>
      <c r="D61" s="9">
        <v>4.0289999999999999</v>
      </c>
      <c r="E61" s="10">
        <v>61</v>
      </c>
      <c r="F61" s="11">
        <v>4.0289999999999999</v>
      </c>
      <c r="G61" s="11">
        <v>61</v>
      </c>
      <c r="H61" s="11">
        <f>VLOOKUP(A61,[1]Sheet1!$B$4:$I$69,8,FALSE)</f>
        <v>0.03</v>
      </c>
      <c r="I61" s="11">
        <f>H61+F61</f>
        <v>4.0590000000000002</v>
      </c>
      <c r="J61" s="11">
        <v>59</v>
      </c>
      <c r="K61" s="12"/>
    </row>
    <row r="62" spans="1:11" s="20" customFormat="1">
      <c r="A62" s="14">
        <v>3200104030</v>
      </c>
      <c r="B62" s="15">
        <v>4.05</v>
      </c>
      <c r="C62" s="15">
        <v>3.99</v>
      </c>
      <c r="D62" s="16">
        <v>4.032</v>
      </c>
      <c r="E62" s="17">
        <v>59</v>
      </c>
      <c r="F62" s="18">
        <v>4.032</v>
      </c>
      <c r="G62" s="18">
        <v>59</v>
      </c>
      <c r="H62" s="18"/>
      <c r="I62" s="18">
        <f>H62+F62</f>
        <v>4.032</v>
      </c>
      <c r="J62" s="18">
        <v>60</v>
      </c>
      <c r="K62" s="19"/>
    </row>
    <row r="63" spans="1:11">
      <c r="A63" s="7">
        <v>3200104672</v>
      </c>
      <c r="B63" s="8">
        <v>4.01</v>
      </c>
      <c r="C63" s="8">
        <v>4.0199999999999996</v>
      </c>
      <c r="D63" s="9">
        <v>4.012999999999999</v>
      </c>
      <c r="E63" s="10">
        <v>62</v>
      </c>
      <c r="F63" s="11">
        <v>4.012999999999999</v>
      </c>
      <c r="G63" s="11">
        <v>62</v>
      </c>
      <c r="H63" s="11"/>
      <c r="I63" s="11">
        <f>H63+F63</f>
        <v>4.012999999999999</v>
      </c>
      <c r="J63" s="11">
        <v>61</v>
      </c>
      <c r="K63" s="12"/>
    </row>
    <row r="64" spans="1:11">
      <c r="A64" s="7">
        <v>3200104313</v>
      </c>
      <c r="B64" s="8">
        <v>3.97</v>
      </c>
      <c r="C64" s="8">
        <v>3.88</v>
      </c>
      <c r="D64" s="9">
        <v>3.9429999999999996</v>
      </c>
      <c r="E64" s="10">
        <v>71</v>
      </c>
      <c r="F64" s="11">
        <v>3.9429999999999996</v>
      </c>
      <c r="G64" s="11">
        <v>68</v>
      </c>
      <c r="H64" s="11">
        <f>VLOOKUP(A64,[1]Sheet1!$B$4:$I$69,8,FALSE)</f>
        <v>6.3E-2</v>
      </c>
      <c r="I64" s="11">
        <f>H64+F64</f>
        <v>4.0059999999999993</v>
      </c>
      <c r="J64" s="11">
        <v>62</v>
      </c>
      <c r="K64" s="12"/>
    </row>
    <row r="65" spans="1:11">
      <c r="A65" s="13">
        <v>3200104733</v>
      </c>
      <c r="B65" s="8">
        <v>3.94</v>
      </c>
      <c r="C65" s="8">
        <v>4</v>
      </c>
      <c r="D65" s="9">
        <v>3.9580000000000002</v>
      </c>
      <c r="E65" s="10">
        <v>70</v>
      </c>
      <c r="F65" s="11">
        <v>3.9580000000000002</v>
      </c>
      <c r="G65" s="11">
        <v>67</v>
      </c>
      <c r="H65" s="11">
        <f>VLOOKUP(A65,[1]Sheet1!$B$4:$I$69,8,FALSE)</f>
        <v>4.4999999999999998E-2</v>
      </c>
      <c r="I65" s="11">
        <f>H65+F65</f>
        <v>4.0030000000000001</v>
      </c>
      <c r="J65" s="11">
        <v>63</v>
      </c>
      <c r="K65" s="12"/>
    </row>
    <row r="66" spans="1:11">
      <c r="A66" s="7">
        <v>3200103371</v>
      </c>
      <c r="B66" s="8">
        <v>3.92</v>
      </c>
      <c r="C66" s="8">
        <v>3.91</v>
      </c>
      <c r="D66" s="9">
        <v>3.9169999999999998</v>
      </c>
      <c r="E66" s="10">
        <v>73</v>
      </c>
      <c r="F66" s="11">
        <v>3.9169999999999998</v>
      </c>
      <c r="G66" s="11">
        <v>69</v>
      </c>
      <c r="H66" s="11">
        <f>VLOOKUP(A66,[1]Sheet1!$B$4:$I$69,8,FALSE)</f>
        <v>8.1000000000000003E-2</v>
      </c>
      <c r="I66" s="11">
        <f>H66+F66</f>
        <v>3.9979999999999998</v>
      </c>
      <c r="J66" s="11">
        <v>64</v>
      </c>
      <c r="K66" s="12"/>
    </row>
    <row r="67" spans="1:11">
      <c r="A67" s="7">
        <v>3200102231</v>
      </c>
      <c r="B67" s="8">
        <v>3.98</v>
      </c>
      <c r="C67" s="8">
        <v>4.01</v>
      </c>
      <c r="D67" s="9">
        <v>3.9889999999999999</v>
      </c>
      <c r="E67" s="10">
        <v>63</v>
      </c>
      <c r="F67" s="11">
        <v>3.9889999999999994</v>
      </c>
      <c r="G67" s="11">
        <v>63</v>
      </c>
      <c r="H67" s="11">
        <f>VLOOKUP(A67,[1]Sheet1!$B$4:$I$69,8,FALSE)</f>
        <v>3.0000000000000001E-3</v>
      </c>
      <c r="I67" s="11">
        <f>H67+F67</f>
        <v>3.9919999999999995</v>
      </c>
      <c r="J67" s="11">
        <v>65</v>
      </c>
      <c r="K67" s="12"/>
    </row>
    <row r="68" spans="1:11">
      <c r="A68" s="7">
        <v>3200103356</v>
      </c>
      <c r="B68" s="8">
        <v>3.95</v>
      </c>
      <c r="C68" s="8">
        <v>3.98</v>
      </c>
      <c r="D68" s="9">
        <v>3.9590000000000001</v>
      </c>
      <c r="E68" s="10">
        <v>68</v>
      </c>
      <c r="F68" s="11">
        <v>3.9590000000000001</v>
      </c>
      <c r="G68" s="11">
        <v>65</v>
      </c>
      <c r="H68" s="11">
        <f>VLOOKUP(A68,[1]Sheet1!$B$4:$I$69,8,FALSE)</f>
        <v>1.7999999999999999E-2</v>
      </c>
      <c r="I68" s="11">
        <f>H68+F68</f>
        <v>3.9769999999999999</v>
      </c>
      <c r="J68" s="11">
        <v>66</v>
      </c>
      <c r="K68" s="12"/>
    </row>
    <row r="69" spans="1:11">
      <c r="A69" s="7">
        <v>3200103712</v>
      </c>
      <c r="B69" s="8">
        <v>3.95</v>
      </c>
      <c r="C69" s="8">
        <v>3.98</v>
      </c>
      <c r="D69" s="9">
        <v>3.9590000000000001</v>
      </c>
      <c r="E69" s="10">
        <v>69</v>
      </c>
      <c r="F69" s="11">
        <v>3.9590000000000001</v>
      </c>
      <c r="G69" s="11">
        <v>66</v>
      </c>
      <c r="H69" s="11">
        <f>VLOOKUP(A69,[1]Sheet1!$B$4:$I$69,8,FALSE)</f>
        <v>1.4999999999999999E-2</v>
      </c>
      <c r="I69" s="11">
        <f>H69+F69</f>
        <v>3.9740000000000002</v>
      </c>
      <c r="J69" s="11">
        <v>67</v>
      </c>
      <c r="K69" s="12"/>
    </row>
    <row r="70" spans="1:11">
      <c r="A70" s="7">
        <v>3200103812</v>
      </c>
      <c r="B70" s="8">
        <v>3.87</v>
      </c>
      <c r="C70" s="8">
        <v>3.91</v>
      </c>
      <c r="D70" s="9">
        <v>3.8820000000000001</v>
      </c>
      <c r="E70" s="10">
        <v>77</v>
      </c>
      <c r="F70" s="11">
        <v>3.8820000000000001</v>
      </c>
      <c r="G70" s="11">
        <v>73</v>
      </c>
      <c r="H70" s="11">
        <f>VLOOKUP(A70,[1]Sheet1!$B$4:$I$69,8,FALSE)</f>
        <v>0.06</v>
      </c>
      <c r="I70" s="11">
        <f>H70+F70</f>
        <v>3.9420000000000002</v>
      </c>
      <c r="J70" s="11">
        <v>68</v>
      </c>
      <c r="K70" s="12"/>
    </row>
    <row r="71" spans="1:11">
      <c r="A71" s="7">
        <v>3200103295</v>
      </c>
      <c r="B71" s="8">
        <v>3.89</v>
      </c>
      <c r="C71" s="8">
        <v>3.97</v>
      </c>
      <c r="D71" s="9">
        <v>3.9139999999999997</v>
      </c>
      <c r="E71" s="10">
        <v>74</v>
      </c>
      <c r="F71" s="11">
        <v>3.9139999999999997</v>
      </c>
      <c r="G71" s="11">
        <v>70</v>
      </c>
      <c r="H71" s="11">
        <f>VLOOKUP(A71,[1]Sheet1!$B$4:$I$69,8,FALSE)</f>
        <v>6.0000000000000001E-3</v>
      </c>
      <c r="I71" s="11">
        <f>H71+F71</f>
        <v>3.9199999999999995</v>
      </c>
      <c r="J71" s="11">
        <v>69</v>
      </c>
      <c r="K71" s="12"/>
    </row>
    <row r="72" spans="1:11">
      <c r="A72" s="7">
        <v>3200103369</v>
      </c>
      <c r="B72" s="8">
        <v>3.89</v>
      </c>
      <c r="C72" s="8">
        <v>3.93</v>
      </c>
      <c r="D72" s="9">
        <v>3.9020000000000001</v>
      </c>
      <c r="E72" s="10">
        <v>75</v>
      </c>
      <c r="F72" s="11">
        <v>3.9019999999999992</v>
      </c>
      <c r="G72" s="11">
        <v>72</v>
      </c>
      <c r="H72" s="11">
        <f>VLOOKUP(A72,[1]Sheet1!$B$4:$I$69,8,FALSE)</f>
        <v>6.0000000000000001E-3</v>
      </c>
      <c r="I72" s="11">
        <f>H72+F72</f>
        <v>3.907999999999999</v>
      </c>
      <c r="J72" s="11">
        <v>70</v>
      </c>
      <c r="K72" s="12"/>
    </row>
    <row r="73" spans="1:11">
      <c r="A73" s="7">
        <v>3200104353</v>
      </c>
      <c r="B73" s="8">
        <v>3.96</v>
      </c>
      <c r="C73" s="8">
        <v>3.96</v>
      </c>
      <c r="D73" s="9">
        <v>3.96</v>
      </c>
      <c r="E73" s="10">
        <v>67</v>
      </c>
      <c r="F73" s="11">
        <v>3.9044922917720104</v>
      </c>
      <c r="G73" s="11">
        <v>71</v>
      </c>
      <c r="H73" s="11"/>
      <c r="I73" s="11">
        <f>H73+F73</f>
        <v>3.9044922917720104</v>
      </c>
      <c r="J73" s="11">
        <v>71</v>
      </c>
      <c r="K73" s="12"/>
    </row>
    <row r="74" spans="1:11">
      <c r="A74" s="7">
        <v>3200103789</v>
      </c>
      <c r="B74" s="8">
        <v>3.85</v>
      </c>
      <c r="C74" s="8">
        <v>3.83</v>
      </c>
      <c r="D74" s="9">
        <v>3.8439999999999999</v>
      </c>
      <c r="E74" s="10">
        <v>83</v>
      </c>
      <c r="F74" s="11">
        <v>3.8367507886435335</v>
      </c>
      <c r="G74" s="11">
        <v>80</v>
      </c>
      <c r="H74" s="11">
        <f>VLOOKUP(A74,[1]Sheet1!$B$4:$I$69,8,FALSE)</f>
        <v>6.7500000000000004E-2</v>
      </c>
      <c r="I74" s="11">
        <f>H74+F74</f>
        <v>3.9042507886435334</v>
      </c>
      <c r="J74" s="11">
        <v>72</v>
      </c>
      <c r="K74" s="12"/>
    </row>
    <row r="75" spans="1:11">
      <c r="A75" s="7">
        <v>3200103480</v>
      </c>
      <c r="B75" s="8">
        <v>3.87</v>
      </c>
      <c r="C75" s="8">
        <v>3.89</v>
      </c>
      <c r="D75" s="9">
        <v>3.8760000000000003</v>
      </c>
      <c r="E75" s="10">
        <v>79</v>
      </c>
      <c r="F75" s="11">
        <v>3.8759999999999994</v>
      </c>
      <c r="G75" s="11">
        <v>74</v>
      </c>
      <c r="H75" s="11"/>
      <c r="I75" s="11">
        <f>H75+F75</f>
        <v>3.8759999999999994</v>
      </c>
      <c r="J75" s="11">
        <v>73</v>
      </c>
      <c r="K75" s="12"/>
    </row>
    <row r="76" spans="1:11">
      <c r="A76" s="7">
        <v>3200102654</v>
      </c>
      <c r="B76" s="8">
        <v>3.88</v>
      </c>
      <c r="C76" s="8">
        <v>3.95</v>
      </c>
      <c r="D76" s="9">
        <v>3.9009999999999998</v>
      </c>
      <c r="E76" s="10">
        <v>76</v>
      </c>
      <c r="F76" s="11">
        <v>3.8726789473684207</v>
      </c>
      <c r="G76" s="11">
        <v>76</v>
      </c>
      <c r="H76" s="11"/>
      <c r="I76" s="11">
        <f>H76+F76</f>
        <v>3.8726789473684207</v>
      </c>
      <c r="J76" s="11">
        <v>74</v>
      </c>
      <c r="K76" s="12"/>
    </row>
    <row r="77" spans="1:11">
      <c r="A77" s="7">
        <v>3200102398</v>
      </c>
      <c r="B77" s="8">
        <v>3.76</v>
      </c>
      <c r="C77" s="8">
        <v>3.83</v>
      </c>
      <c r="D77" s="9">
        <v>3.7809999999999997</v>
      </c>
      <c r="E77" s="10">
        <v>90</v>
      </c>
      <c r="F77" s="11">
        <v>3.7809999999999997</v>
      </c>
      <c r="G77" s="11">
        <v>87</v>
      </c>
      <c r="H77" s="11">
        <f>VLOOKUP(A77,[1]Sheet1!$B$4:$I$69,8,FALSE)</f>
        <v>7.4999999999999997E-2</v>
      </c>
      <c r="I77" s="11">
        <f>H77+F77</f>
        <v>3.8559999999999999</v>
      </c>
      <c r="J77" s="11">
        <v>75</v>
      </c>
      <c r="K77" s="12"/>
    </row>
    <row r="78" spans="1:11">
      <c r="A78" s="7">
        <v>3200101881</v>
      </c>
      <c r="B78" s="8">
        <v>3.87</v>
      </c>
      <c r="C78" s="8">
        <v>3.82</v>
      </c>
      <c r="D78" s="9">
        <v>3.855</v>
      </c>
      <c r="E78" s="10">
        <v>81</v>
      </c>
      <c r="F78" s="11">
        <v>3.855</v>
      </c>
      <c r="G78" s="11">
        <v>78</v>
      </c>
      <c r="H78" s="11"/>
      <c r="I78" s="11">
        <f>H78+F78</f>
        <v>3.855</v>
      </c>
      <c r="J78" s="11">
        <v>76</v>
      </c>
      <c r="K78" s="12"/>
    </row>
    <row r="79" spans="1:11">
      <c r="A79" s="7">
        <v>3200102395</v>
      </c>
      <c r="B79" s="8">
        <v>3.75</v>
      </c>
      <c r="C79" s="8">
        <v>3.84</v>
      </c>
      <c r="D79" s="9">
        <v>3.7770000000000001</v>
      </c>
      <c r="E79" s="10">
        <v>92</v>
      </c>
      <c r="F79" s="11">
        <v>3.7770000000000001</v>
      </c>
      <c r="G79" s="11">
        <v>89</v>
      </c>
      <c r="H79" s="11">
        <f>VLOOKUP(A79,[1]Sheet1!$B$4:$I$69,8,FALSE)</f>
        <v>7.4999999999999997E-2</v>
      </c>
      <c r="I79" s="11">
        <f>H79+F79</f>
        <v>3.8520000000000003</v>
      </c>
      <c r="J79" s="11">
        <v>77</v>
      </c>
      <c r="K79" s="12"/>
    </row>
    <row r="80" spans="1:11">
      <c r="A80" s="7">
        <v>3200102107</v>
      </c>
      <c r="B80" s="8">
        <v>3.79</v>
      </c>
      <c r="C80" s="8">
        <v>3.81</v>
      </c>
      <c r="D80" s="9">
        <v>3.7960000000000003</v>
      </c>
      <c r="E80" s="10">
        <v>88</v>
      </c>
      <c r="F80" s="11">
        <v>3.7959999999999998</v>
      </c>
      <c r="G80" s="11">
        <v>83</v>
      </c>
      <c r="H80" s="11"/>
      <c r="I80" s="11">
        <f>H80+F80</f>
        <v>3.7959999999999998</v>
      </c>
      <c r="J80" s="11">
        <v>78</v>
      </c>
      <c r="K80" s="12"/>
    </row>
    <row r="81" spans="1:11">
      <c r="A81" s="7">
        <v>3200101875</v>
      </c>
      <c r="B81" s="8">
        <v>3.79</v>
      </c>
      <c r="C81" s="8">
        <v>3.83</v>
      </c>
      <c r="D81" s="9">
        <v>3.802</v>
      </c>
      <c r="E81" s="10">
        <v>86</v>
      </c>
      <c r="F81" s="11">
        <v>3.794390728476821</v>
      </c>
      <c r="G81" s="11">
        <v>84</v>
      </c>
      <c r="H81" s="11"/>
      <c r="I81" s="11">
        <f>H81+F81</f>
        <v>3.794390728476821</v>
      </c>
      <c r="J81" s="11">
        <v>79</v>
      </c>
      <c r="K81" s="12"/>
    </row>
    <row r="82" spans="1:11">
      <c r="A82" s="7">
        <v>3200101896</v>
      </c>
      <c r="B82" s="8">
        <v>3.79</v>
      </c>
      <c r="C82" s="8">
        <v>3.79</v>
      </c>
      <c r="D82" s="9">
        <v>3.79</v>
      </c>
      <c r="E82" s="10">
        <v>89</v>
      </c>
      <c r="F82" s="11">
        <v>3.79</v>
      </c>
      <c r="G82" s="11">
        <v>86</v>
      </c>
      <c r="H82" s="11"/>
      <c r="I82" s="11">
        <f>H82+F82</f>
        <v>3.79</v>
      </c>
      <c r="J82" s="11">
        <v>80</v>
      </c>
      <c r="K82" s="12"/>
    </row>
    <row r="83" spans="1:11">
      <c r="A83" s="7">
        <v>3200104429</v>
      </c>
      <c r="B83" s="8">
        <v>3.79</v>
      </c>
      <c r="C83" s="8">
        <v>3.75</v>
      </c>
      <c r="D83" s="9">
        <v>3.778</v>
      </c>
      <c r="E83" s="10">
        <v>91</v>
      </c>
      <c r="F83" s="11">
        <v>3.778</v>
      </c>
      <c r="G83" s="11">
        <v>88</v>
      </c>
      <c r="H83" s="11"/>
      <c r="I83" s="11">
        <f>H83+F83</f>
        <v>3.778</v>
      </c>
      <c r="J83" s="11">
        <v>81</v>
      </c>
      <c r="K83" s="12"/>
    </row>
    <row r="84" spans="1:11">
      <c r="A84" s="7">
        <v>3170100848</v>
      </c>
      <c r="B84" s="8">
        <v>3.94</v>
      </c>
      <c r="C84" s="8">
        <v>4.04</v>
      </c>
      <c r="D84" s="9">
        <v>3.9699999999999998</v>
      </c>
      <c r="E84" s="10">
        <v>64</v>
      </c>
      <c r="F84" s="11">
        <v>3.5698524997826278</v>
      </c>
      <c r="G84" s="11">
        <v>109</v>
      </c>
      <c r="H84" s="11">
        <f>VLOOKUP(A84,[1]Sheet1!$B$4:$I$69,8,FALSE)</f>
        <v>0.19</v>
      </c>
      <c r="I84" s="11">
        <f>H84+F84</f>
        <v>3.7598524997826277</v>
      </c>
      <c r="J84" s="11">
        <v>82</v>
      </c>
      <c r="K84" s="12"/>
    </row>
    <row r="85" spans="1:11">
      <c r="A85" s="7">
        <v>3200103302</v>
      </c>
      <c r="B85" s="8">
        <v>3.74</v>
      </c>
      <c r="C85" s="8">
        <v>3.8</v>
      </c>
      <c r="D85" s="9">
        <v>3.758</v>
      </c>
      <c r="E85" s="10">
        <v>94</v>
      </c>
      <c r="F85" s="11">
        <v>3.7579999999999996</v>
      </c>
      <c r="G85" s="11">
        <v>92</v>
      </c>
      <c r="H85" s="11"/>
      <c r="I85" s="11">
        <f>H85+F85</f>
        <v>3.7579999999999996</v>
      </c>
      <c r="J85" s="11">
        <v>83</v>
      </c>
      <c r="K85" s="12"/>
    </row>
    <row r="86" spans="1:11">
      <c r="A86" s="7">
        <v>3200105042</v>
      </c>
      <c r="B86" s="8">
        <v>3.7</v>
      </c>
      <c r="C86" s="8">
        <v>3.7</v>
      </c>
      <c r="D86" s="9">
        <v>3.7</v>
      </c>
      <c r="E86" s="10">
        <v>96</v>
      </c>
      <c r="F86" s="11">
        <v>3.7</v>
      </c>
      <c r="G86" s="11">
        <v>94</v>
      </c>
      <c r="H86" s="11"/>
      <c r="I86" s="11">
        <f>H86+F86</f>
        <v>3.7</v>
      </c>
      <c r="J86" s="11">
        <v>84</v>
      </c>
      <c r="K86" s="12"/>
    </row>
    <row r="87" spans="1:11">
      <c r="A87" s="7">
        <v>3200103777</v>
      </c>
      <c r="B87" s="8">
        <v>3.68</v>
      </c>
      <c r="C87" s="8">
        <v>3.68</v>
      </c>
      <c r="D87" s="9">
        <v>3.68</v>
      </c>
      <c r="E87" s="10">
        <v>97</v>
      </c>
      <c r="F87" s="11">
        <v>3.68</v>
      </c>
      <c r="G87" s="11">
        <v>95</v>
      </c>
      <c r="H87" s="11"/>
      <c r="I87" s="11">
        <f>H87+F87</f>
        <v>3.68</v>
      </c>
      <c r="J87" s="11">
        <v>85</v>
      </c>
      <c r="K87" s="12"/>
    </row>
    <row r="88" spans="1:11">
      <c r="A88" s="7">
        <v>3200102151</v>
      </c>
      <c r="B88" s="8">
        <v>3.67</v>
      </c>
      <c r="C88" s="8">
        <v>3.69</v>
      </c>
      <c r="D88" s="9">
        <v>3.6760000000000002</v>
      </c>
      <c r="E88" s="10">
        <v>99</v>
      </c>
      <c r="F88" s="11">
        <v>3.6760000000000002</v>
      </c>
      <c r="G88" s="11">
        <v>97</v>
      </c>
      <c r="H88" s="11"/>
      <c r="I88" s="11">
        <f>H88+F88</f>
        <v>3.6760000000000002</v>
      </c>
      <c r="J88" s="11">
        <v>86</v>
      </c>
      <c r="K88" s="12"/>
    </row>
    <row r="89" spans="1:11">
      <c r="A89" s="7">
        <v>3200102855</v>
      </c>
      <c r="B89" s="8">
        <v>3.63</v>
      </c>
      <c r="C89" s="8">
        <v>3.67</v>
      </c>
      <c r="D89" s="9">
        <v>3.6419999999999999</v>
      </c>
      <c r="E89" s="10">
        <v>104</v>
      </c>
      <c r="F89" s="11">
        <v>3.6419999999999995</v>
      </c>
      <c r="G89" s="11">
        <v>101</v>
      </c>
      <c r="H89" s="11"/>
      <c r="I89" s="11">
        <f>H89+F89</f>
        <v>3.6419999999999995</v>
      </c>
      <c r="J89" s="11">
        <v>87</v>
      </c>
      <c r="K89" s="12"/>
    </row>
    <row r="90" spans="1:11">
      <c r="A90" s="7">
        <v>3200101239</v>
      </c>
      <c r="B90" s="8">
        <v>3.65</v>
      </c>
      <c r="C90" s="8">
        <v>3.56</v>
      </c>
      <c r="D90" s="9">
        <v>3.6229999999999998</v>
      </c>
      <c r="E90" s="10">
        <v>107</v>
      </c>
      <c r="F90" s="11">
        <v>3.6229999999999993</v>
      </c>
      <c r="G90" s="11">
        <v>103</v>
      </c>
      <c r="H90" s="11">
        <f>VLOOKUP(A90,[1]Sheet1!$B$4:$I$69,8,FALSE)</f>
        <v>1.4999999999999999E-2</v>
      </c>
      <c r="I90" s="11">
        <f>H90+F90</f>
        <v>3.6379999999999995</v>
      </c>
      <c r="J90" s="11">
        <v>88</v>
      </c>
      <c r="K90" s="12"/>
    </row>
    <row r="91" spans="1:11">
      <c r="A91" s="7">
        <v>3200103999</v>
      </c>
      <c r="B91" s="8">
        <v>3.63</v>
      </c>
      <c r="C91" s="8">
        <v>3.65</v>
      </c>
      <c r="D91" s="9">
        <v>3.6360000000000001</v>
      </c>
      <c r="E91" s="10">
        <v>106</v>
      </c>
      <c r="F91" s="11">
        <v>3.6360000000000001</v>
      </c>
      <c r="G91" s="11">
        <v>102</v>
      </c>
      <c r="H91" s="11"/>
      <c r="I91" s="11">
        <f>H91+F91</f>
        <v>3.6360000000000001</v>
      </c>
      <c r="J91" s="11">
        <v>89</v>
      </c>
      <c r="K91" s="12"/>
    </row>
    <row r="92" spans="1:11">
      <c r="A92" s="7">
        <v>3200103429</v>
      </c>
      <c r="B92" s="8">
        <v>3.6</v>
      </c>
      <c r="C92" s="8">
        <v>3.67</v>
      </c>
      <c r="D92" s="9">
        <v>3.621</v>
      </c>
      <c r="E92" s="10">
        <v>108</v>
      </c>
      <c r="F92" s="11">
        <v>3.621</v>
      </c>
      <c r="G92" s="11">
        <v>104</v>
      </c>
      <c r="H92" s="11"/>
      <c r="I92" s="11">
        <f>H92+F92</f>
        <v>3.621</v>
      </c>
      <c r="J92" s="11">
        <v>90</v>
      </c>
      <c r="K92" s="12"/>
    </row>
    <row r="93" spans="1:11">
      <c r="A93" s="7">
        <v>3200104889</v>
      </c>
      <c r="B93" s="8">
        <v>3.59</v>
      </c>
      <c r="C93" s="8">
        <v>3.61</v>
      </c>
      <c r="D93" s="9">
        <v>3.5960000000000001</v>
      </c>
      <c r="E93" s="10">
        <v>110</v>
      </c>
      <c r="F93" s="11">
        <v>3.5960000000000001</v>
      </c>
      <c r="G93" s="11">
        <v>106</v>
      </c>
      <c r="H93" s="11"/>
      <c r="I93" s="11">
        <f>H93+F93</f>
        <v>3.5960000000000001</v>
      </c>
      <c r="J93" s="11">
        <v>91</v>
      </c>
      <c r="K93" s="12"/>
    </row>
    <row r="94" spans="1:11">
      <c r="A94" s="7">
        <v>3200102204</v>
      </c>
      <c r="B94" s="8">
        <v>3.59</v>
      </c>
      <c r="C94" s="8">
        <v>3.6</v>
      </c>
      <c r="D94" s="9">
        <v>3.593</v>
      </c>
      <c r="E94" s="10">
        <v>111</v>
      </c>
      <c r="F94" s="11">
        <v>3.593</v>
      </c>
      <c r="G94" s="11">
        <v>107</v>
      </c>
      <c r="H94" s="11"/>
      <c r="I94" s="11">
        <f>H94+F94</f>
        <v>3.593</v>
      </c>
      <c r="J94" s="11">
        <v>92</v>
      </c>
      <c r="K94" s="12"/>
    </row>
    <row r="95" spans="1:11">
      <c r="A95" s="7">
        <v>3200104508</v>
      </c>
      <c r="B95" s="8">
        <v>3.6</v>
      </c>
      <c r="C95" s="8">
        <v>3.54</v>
      </c>
      <c r="D95" s="9">
        <v>3.5819999999999999</v>
      </c>
      <c r="E95" s="10">
        <v>112</v>
      </c>
      <c r="F95" s="11">
        <v>3.5819999999999999</v>
      </c>
      <c r="G95" s="11">
        <v>108</v>
      </c>
      <c r="H95" s="11"/>
      <c r="I95" s="11">
        <f>H95+F95</f>
        <v>3.5819999999999999</v>
      </c>
      <c r="J95" s="11">
        <v>93</v>
      </c>
      <c r="K95" s="12"/>
    </row>
    <row r="96" spans="1:11">
      <c r="A96" s="7">
        <v>3200100393</v>
      </c>
      <c r="B96" s="8">
        <v>3.97</v>
      </c>
      <c r="C96" s="8">
        <v>3.96</v>
      </c>
      <c r="D96" s="9">
        <v>3.9669999999999996</v>
      </c>
      <c r="E96" s="10">
        <v>66</v>
      </c>
      <c r="F96" s="11">
        <v>3.5086893924302789</v>
      </c>
      <c r="G96" s="11">
        <v>117</v>
      </c>
      <c r="H96" s="11"/>
      <c r="I96" s="11">
        <f>H96+F96</f>
        <v>3.5086893924302789</v>
      </c>
      <c r="J96" s="11">
        <v>94</v>
      </c>
      <c r="K96" s="12"/>
    </row>
    <row r="97" spans="1:11">
      <c r="A97" s="7">
        <v>3200104384</v>
      </c>
      <c r="B97" s="8">
        <v>3.49</v>
      </c>
      <c r="C97" s="8">
        <v>3.55</v>
      </c>
      <c r="D97" s="9">
        <v>3.508</v>
      </c>
      <c r="E97" s="10">
        <v>118</v>
      </c>
      <c r="F97" s="11">
        <v>3.508</v>
      </c>
      <c r="G97" s="11">
        <v>118</v>
      </c>
      <c r="H97" s="11"/>
      <c r="I97" s="11">
        <f>H97+F97</f>
        <v>3.508</v>
      </c>
      <c r="J97" s="11">
        <v>95</v>
      </c>
      <c r="K97" s="12"/>
    </row>
    <row r="98" spans="1:11">
      <c r="A98" s="7">
        <v>3200103974</v>
      </c>
      <c r="B98" s="8">
        <v>3.5</v>
      </c>
      <c r="C98" s="8">
        <v>3.52</v>
      </c>
      <c r="D98" s="9">
        <v>3.5059999999999998</v>
      </c>
      <c r="E98" s="10">
        <v>119</v>
      </c>
      <c r="F98" s="11">
        <v>3.4991870967741932</v>
      </c>
      <c r="G98" s="11">
        <v>119</v>
      </c>
      <c r="H98" s="11"/>
      <c r="I98" s="11">
        <f>H98+F98</f>
        <v>3.4991870967741932</v>
      </c>
      <c r="J98" s="11">
        <v>96</v>
      </c>
      <c r="K98" s="12"/>
    </row>
    <row r="99" spans="1:11">
      <c r="A99" s="7">
        <v>3200104914</v>
      </c>
      <c r="B99" s="8">
        <v>3.47</v>
      </c>
      <c r="C99" s="8">
        <v>3.52</v>
      </c>
      <c r="D99" s="9">
        <v>3.4849999999999999</v>
      </c>
      <c r="E99" s="10">
        <v>121</v>
      </c>
      <c r="F99" s="11">
        <v>3.4849999999999999</v>
      </c>
      <c r="G99" s="11">
        <v>121</v>
      </c>
      <c r="H99" s="11"/>
      <c r="I99" s="11">
        <f>H99+F99</f>
        <v>3.4849999999999999</v>
      </c>
      <c r="J99" s="11">
        <v>97</v>
      </c>
      <c r="K99" s="12"/>
    </row>
    <row r="100" spans="1:11">
      <c r="A100" s="7">
        <v>3200102263</v>
      </c>
      <c r="B100" s="8">
        <v>3.45</v>
      </c>
      <c r="C100" s="8">
        <v>3.47</v>
      </c>
      <c r="D100" s="9">
        <v>3.456</v>
      </c>
      <c r="E100" s="10">
        <v>122</v>
      </c>
      <c r="F100" s="11">
        <v>3.4560000000000004</v>
      </c>
      <c r="G100" s="11">
        <v>122</v>
      </c>
      <c r="H100" s="11"/>
      <c r="I100" s="11">
        <f>H100+F100</f>
        <v>3.4560000000000004</v>
      </c>
      <c r="J100" s="11">
        <v>98</v>
      </c>
      <c r="K100" s="12"/>
    </row>
    <row r="101" spans="1:11">
      <c r="A101" s="7">
        <v>3200104209</v>
      </c>
      <c r="B101" s="8">
        <v>3.42</v>
      </c>
      <c r="C101" s="8">
        <v>3.47</v>
      </c>
      <c r="D101" s="9">
        <v>3.4349999999999996</v>
      </c>
      <c r="E101" s="10">
        <v>125</v>
      </c>
      <c r="F101" s="11">
        <v>3.4349999999999996</v>
      </c>
      <c r="G101" s="11">
        <v>125</v>
      </c>
      <c r="H101" s="11"/>
      <c r="I101" s="11">
        <f>H101+F101</f>
        <v>3.4349999999999996</v>
      </c>
      <c r="J101" s="11">
        <v>99</v>
      </c>
      <c r="K101" s="12"/>
    </row>
    <row r="102" spans="1:11">
      <c r="A102" s="7">
        <v>3200102265</v>
      </c>
      <c r="B102" s="8">
        <v>3.29</v>
      </c>
      <c r="C102" s="8">
        <v>3.31</v>
      </c>
      <c r="D102" s="9">
        <v>3.2959999999999998</v>
      </c>
      <c r="E102" s="10">
        <v>133</v>
      </c>
      <c r="F102" s="11">
        <v>3.2482099567099567</v>
      </c>
      <c r="G102" s="11">
        <v>135</v>
      </c>
      <c r="H102" s="11"/>
      <c r="I102" s="11">
        <f>H102+F102</f>
        <v>3.2482099567099567</v>
      </c>
      <c r="J102" s="11">
        <v>100</v>
      </c>
      <c r="K102" s="12"/>
    </row>
    <row r="103" spans="1:11">
      <c r="A103" s="7">
        <v>3200101871</v>
      </c>
      <c r="B103" s="8">
        <v>3.23</v>
      </c>
      <c r="C103" s="8">
        <v>3.28</v>
      </c>
      <c r="D103" s="9">
        <v>3.2449999999999997</v>
      </c>
      <c r="E103" s="10">
        <v>136</v>
      </c>
      <c r="F103" s="11">
        <v>3.2449999999999997</v>
      </c>
      <c r="G103" s="11">
        <v>136</v>
      </c>
      <c r="H103" s="11"/>
      <c r="I103" s="11">
        <f>H103+F103</f>
        <v>3.2449999999999997</v>
      </c>
      <c r="J103" s="11">
        <v>101</v>
      </c>
      <c r="K103" s="12"/>
    </row>
    <row r="104" spans="1:11">
      <c r="A104" s="7">
        <v>3200103964</v>
      </c>
      <c r="B104" s="8">
        <v>3.22</v>
      </c>
      <c r="C104" s="8">
        <v>3.25</v>
      </c>
      <c r="D104" s="9">
        <v>3.2290000000000001</v>
      </c>
      <c r="E104" s="10">
        <v>137</v>
      </c>
      <c r="F104" s="11">
        <v>3.2226482084690553</v>
      </c>
      <c r="G104" s="11">
        <v>138</v>
      </c>
      <c r="H104" s="11"/>
      <c r="I104" s="11">
        <f>H104+F104</f>
        <v>3.2226482084690553</v>
      </c>
      <c r="J104" s="11">
        <v>102</v>
      </c>
      <c r="K104" s="12"/>
    </row>
    <row r="105" spans="1:11">
      <c r="A105" s="7">
        <v>3200104303</v>
      </c>
      <c r="B105" s="8">
        <v>3.16</v>
      </c>
      <c r="C105" s="8">
        <v>3.17</v>
      </c>
      <c r="D105" s="9">
        <v>3.1629999999999998</v>
      </c>
      <c r="E105" s="10">
        <v>142</v>
      </c>
      <c r="F105" s="11">
        <v>3.1629999999999998</v>
      </c>
      <c r="G105" s="11">
        <v>141</v>
      </c>
      <c r="H105" s="11"/>
      <c r="I105" s="11">
        <f>H105+F105</f>
        <v>3.1629999999999998</v>
      </c>
      <c r="J105" s="11">
        <v>103</v>
      </c>
      <c r="K105" s="12"/>
    </row>
    <row r="106" spans="1:11">
      <c r="A106" s="7">
        <v>3200101243</v>
      </c>
      <c r="B106" s="8">
        <v>3.13</v>
      </c>
      <c r="C106" s="8">
        <v>3.19</v>
      </c>
      <c r="D106" s="9">
        <v>3.1479999999999997</v>
      </c>
      <c r="E106" s="10">
        <v>144</v>
      </c>
      <c r="F106" s="11">
        <v>3.1479999999999997</v>
      </c>
      <c r="G106" s="11">
        <v>142</v>
      </c>
      <c r="H106" s="11"/>
      <c r="I106" s="11">
        <f>H106+F106</f>
        <v>3.1479999999999997</v>
      </c>
      <c r="J106" s="11">
        <v>104</v>
      </c>
      <c r="K106" s="12"/>
    </row>
    <row r="107" spans="1:11">
      <c r="A107" s="7">
        <v>3200102441</v>
      </c>
      <c r="B107" s="8">
        <v>2.93</v>
      </c>
      <c r="C107" s="8">
        <v>3.05</v>
      </c>
      <c r="D107" s="9">
        <v>2.9660000000000002</v>
      </c>
      <c r="E107" s="10">
        <v>151</v>
      </c>
      <c r="F107" s="11">
        <v>2.9660000000000002</v>
      </c>
      <c r="G107" s="11">
        <v>151</v>
      </c>
      <c r="H107" s="11"/>
      <c r="I107" s="11">
        <f>H107+F107</f>
        <v>2.9660000000000002</v>
      </c>
      <c r="J107" s="11">
        <v>105</v>
      </c>
      <c r="K107" s="12"/>
    </row>
  </sheetData>
  <sortState ref="A3:M107">
    <sortCondition descending="1" ref="I3:I107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2023-09-19T05:52:14Z</dcterms:modified>
</cp:coreProperties>
</file>